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9690" windowHeight="8055" activeTab="0"/>
  </bookViews>
  <sheets>
    <sheet name="Hoja1" sheetId="1" r:id="rId1"/>
    <sheet name="Hoja2" sheetId="2" state="hidden" r:id="rId2"/>
  </sheets>
  <definedNames>
    <definedName name="año">'Hoja2'!$C$3:$C$6</definedName>
    <definedName name="carreras">'Hoja2'!$A$3:$A$15</definedName>
    <definedName name="cuatrimestres">'Hoja2'!$E$3:$E$13</definedName>
    <definedName name="divisiónacadémica">'Hoja2'!$A$19:$A$21</definedName>
    <definedName name="grupos">'Hoja2'!$F$3:$F$6</definedName>
    <definedName name="periodo">'Hoja2'!$H$3:$H$5</definedName>
    <definedName name="unidad">'Hoja2'!$H$11:$H$20</definedName>
    <definedName name="UNIDADES">'Hoja2'!$H$11:$H$20</definedName>
  </definedNames>
  <calcPr fullCalcOnLoad="1"/>
</workbook>
</file>

<file path=xl/sharedStrings.xml><?xml version="1.0" encoding="utf-8"?>
<sst xmlns="http://schemas.openxmlformats.org/spreadsheetml/2006/main" count="59" uniqueCount="58">
  <si>
    <t>Profesor:</t>
  </si>
  <si>
    <t>Cuatrimestre:</t>
  </si>
  <si>
    <t>Grupo:</t>
  </si>
  <si>
    <t>No.</t>
  </si>
  <si>
    <t>NOMBRE DEL ALUMNO</t>
  </si>
  <si>
    <t>UNIVERSIDAD TECNOLÓGICA DEL USUMACINTA</t>
  </si>
  <si>
    <t>MATRÍCULA</t>
  </si>
  <si>
    <t>Calificación Final</t>
  </si>
  <si>
    <t>Actividades</t>
  </si>
  <si>
    <t xml:space="preserve">Calificación </t>
  </si>
  <si>
    <t xml:space="preserve">Unidad: </t>
  </si>
  <si>
    <t>Resultado de aprendizaje</t>
  </si>
  <si>
    <t>Diversas Actividades (la suma debe dar 100%)</t>
  </si>
  <si>
    <t>Nombre y firma del Profesor</t>
  </si>
  <si>
    <t>Firma del ARO</t>
  </si>
  <si>
    <t>Calificación del ARO</t>
  </si>
  <si>
    <t>Calificación del resultado de aprendizaje</t>
  </si>
  <si>
    <t>Fecha de entrega</t>
  </si>
  <si>
    <t>Firma de la calificación de la unidad</t>
  </si>
  <si>
    <t>Asignatura:</t>
  </si>
  <si>
    <t xml:space="preserve">DIVISIÓN ACADÉMICA: </t>
  </si>
  <si>
    <t>CARRERA:</t>
  </si>
  <si>
    <t>CONCENTRADO DE CALIFICACIONES DE ASIGNATURA POR UNIDAD</t>
  </si>
  <si>
    <t>T.S.U. en Desarrollo de Negocios Área Mercadotecnia</t>
  </si>
  <si>
    <t>1RO.</t>
  </si>
  <si>
    <t>A</t>
  </si>
  <si>
    <t>Septiembre-Diciembre</t>
  </si>
  <si>
    <t>T.S.U. en Turismo Aréa Hotelería</t>
  </si>
  <si>
    <t>2DO.</t>
  </si>
  <si>
    <t>B</t>
  </si>
  <si>
    <t>Enero-Abril</t>
  </si>
  <si>
    <t>T.S.U. en Tecnologías de la Información y Comunicación Aréa Multimedia y Comercio Electrónico</t>
  </si>
  <si>
    <t>3RO.</t>
  </si>
  <si>
    <t>C</t>
  </si>
  <si>
    <t>Mayo-Agosto</t>
  </si>
  <si>
    <t>T.S.U. en Procesos Alimentarios</t>
  </si>
  <si>
    <t>4TO.</t>
  </si>
  <si>
    <t>D</t>
  </si>
  <si>
    <t>T.S.U. en Química Área Biotecnología</t>
  </si>
  <si>
    <t>5TO.</t>
  </si>
  <si>
    <t>T.S.U. en Paramédico</t>
  </si>
  <si>
    <t>6TO.</t>
  </si>
  <si>
    <t>T.S.U. en Gastronomía</t>
  </si>
  <si>
    <t>7MO.</t>
  </si>
  <si>
    <t>Ing. en Negocios y Gestión Empresarial</t>
  </si>
  <si>
    <t>8VO.</t>
  </si>
  <si>
    <t>Ing. en Tecnologías de la Información y Comunicación</t>
  </si>
  <si>
    <t>9NO.</t>
  </si>
  <si>
    <t>Ing. en Procesos Alimentarios</t>
  </si>
  <si>
    <t>10MO.</t>
  </si>
  <si>
    <t>Ing. en Procesos Biotecnológicos</t>
  </si>
  <si>
    <t>11VO.</t>
  </si>
  <si>
    <t>Licenciatura en Turismo</t>
  </si>
  <si>
    <t>Licenciatura en Protección Civil y Emergencias</t>
  </si>
  <si>
    <t>Negocios y Tecnologías de la Información y Comunicación</t>
  </si>
  <si>
    <t>Turismo y Gastronomía</t>
  </si>
  <si>
    <t>Procesos Alimentarios, Biotecnológicos y Paramédico</t>
  </si>
  <si>
    <t>Período: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</si>
</sst>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1" fontId="2" fillId="0" borderId="11" xfId="53" applyNumberFormat="1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47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" fontId="2" fillId="0" borderId="0" xfId="53" applyNumberFormat="1" applyFont="1" applyFill="1" applyBorder="1" applyAlignment="1">
      <alignment horizontal="center"/>
      <protection/>
    </xf>
    <xf numFmtId="0" fontId="49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4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9" fontId="4" fillId="33" borderId="10" xfId="55" applyFont="1" applyFill="1" applyBorder="1" applyAlignment="1">
      <alignment horizontal="center" vertical="center"/>
    </xf>
    <xf numFmtId="9" fontId="4" fillId="33" borderId="16" xfId="0" applyNumberFormat="1" applyFont="1" applyFill="1" applyBorder="1" applyAlignment="1">
      <alignment horizontal="center" vertical="center" wrapText="1"/>
    </xf>
    <xf numFmtId="9" fontId="4" fillId="33" borderId="17" xfId="55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12" xfId="0" applyFont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</xdr:rowOff>
    </xdr:from>
    <xdr:to>
      <xdr:col>2</xdr:col>
      <xdr:colOff>809625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Layout" zoomScale="80" zoomScaleNormal="110" zoomScalePageLayoutView="80" workbookViewId="0" topLeftCell="A1">
      <selection activeCell="H7" sqref="H7:K7"/>
    </sheetView>
  </sheetViews>
  <sheetFormatPr defaultColWidth="11.421875" defaultRowHeight="15"/>
  <cols>
    <col min="1" max="1" width="3.7109375" style="1" customWidth="1"/>
    <col min="2" max="2" width="16.140625" style="0" customWidth="1"/>
    <col min="3" max="3" width="73.57421875" style="0" customWidth="1"/>
    <col min="4" max="4" width="10.00390625" style="0" customWidth="1"/>
    <col min="5" max="5" width="11.140625" style="0" customWidth="1"/>
    <col min="6" max="7" width="10.00390625" style="0" customWidth="1"/>
    <col min="8" max="8" width="10.7109375" style="0" customWidth="1"/>
    <col min="9" max="9" width="11.140625" style="0" customWidth="1"/>
    <col min="10" max="10" width="11.421875" style="0" customWidth="1"/>
    <col min="11" max="11" width="13.140625" style="0" customWidth="1"/>
    <col min="12" max="12" width="24.140625" style="0" customWidth="1"/>
    <col min="13" max="13" width="11.57421875" style="0" customWidth="1"/>
    <col min="14" max="14" width="27.140625" style="0" customWidth="1"/>
    <col min="15" max="15" width="11.57421875" style="0" customWidth="1"/>
    <col min="16" max="17" width="12.57421875" style="0" customWidth="1"/>
    <col min="18" max="18" width="7.7109375" style="0" customWidth="1"/>
    <col min="19" max="19" width="34.57421875" style="0" customWidth="1"/>
    <col min="20" max="20" width="14.28125" style="0" customWidth="1"/>
  </cols>
  <sheetData>
    <row r="1" spans="2:20" ht="19.5" customHeight="1">
      <c r="B1" s="36"/>
      <c r="D1" s="36"/>
      <c r="E1" s="36"/>
      <c r="F1" s="36" t="s">
        <v>5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0" ht="19.5" customHeight="1" thickBot="1">
      <c r="B2" s="36"/>
      <c r="C2" s="36"/>
      <c r="D2" s="36"/>
      <c r="E2" s="36" t="s">
        <v>20</v>
      </c>
      <c r="G2" s="36"/>
      <c r="H2" s="54"/>
      <c r="I2" s="54"/>
      <c r="J2" s="54"/>
      <c r="K2" s="54"/>
      <c r="L2" s="54"/>
      <c r="M2" s="54"/>
      <c r="N2" s="36"/>
      <c r="O2" s="36"/>
      <c r="P2" s="36"/>
      <c r="Q2" s="36"/>
      <c r="R2" s="36"/>
      <c r="S2" s="36"/>
      <c r="T2" s="36"/>
    </row>
    <row r="3" spans="2:20" ht="19.5" customHeight="1" thickBot="1">
      <c r="B3" s="37"/>
      <c r="C3" s="37"/>
      <c r="D3" s="37"/>
      <c r="E3" s="37" t="s">
        <v>21</v>
      </c>
      <c r="F3" s="55"/>
      <c r="G3" s="55"/>
      <c r="H3" s="55"/>
      <c r="I3" s="55"/>
      <c r="J3" s="55"/>
      <c r="K3" s="55"/>
      <c r="L3" s="55"/>
      <c r="M3" s="55"/>
      <c r="N3" s="37"/>
      <c r="O3" s="37"/>
      <c r="P3" s="37"/>
      <c r="Q3" s="37"/>
      <c r="R3" s="37"/>
      <c r="S3" s="37"/>
      <c r="T3" s="37"/>
    </row>
    <row r="4" spans="2:20" ht="19.5" customHeight="1">
      <c r="B4" s="36"/>
      <c r="C4" s="36"/>
      <c r="D4" s="36"/>
      <c r="E4" s="36" t="s">
        <v>22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3:15" ht="18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1"/>
    </row>
    <row r="6" spans="1:19" ht="19.5" customHeight="1" thickBot="1">
      <c r="A6" s="70" t="s">
        <v>0</v>
      </c>
      <c r="B6" s="70"/>
      <c r="C6" s="45"/>
      <c r="D6" s="12"/>
      <c r="E6" s="12"/>
      <c r="F6" s="36" t="s">
        <v>1</v>
      </c>
      <c r="G6" s="12"/>
      <c r="H6" s="56"/>
      <c r="I6" s="56"/>
      <c r="J6" s="56"/>
      <c r="K6" s="56"/>
      <c r="L6" s="14"/>
      <c r="M6" s="36" t="s">
        <v>2</v>
      </c>
      <c r="N6" s="49"/>
      <c r="O6" s="11"/>
      <c r="P6" s="11"/>
      <c r="Q6" s="11"/>
      <c r="S6" s="12"/>
    </row>
    <row r="7" spans="1:17" ht="19.5" customHeight="1" thickBot="1">
      <c r="A7" s="71" t="s">
        <v>19</v>
      </c>
      <c r="B7" s="71"/>
      <c r="C7" s="45"/>
      <c r="D7" s="47"/>
      <c r="E7" s="47"/>
      <c r="F7" s="50" t="s">
        <v>57</v>
      </c>
      <c r="G7" s="47"/>
      <c r="H7" s="56"/>
      <c r="I7" s="56"/>
      <c r="J7" s="56"/>
      <c r="K7" s="56"/>
      <c r="L7" s="39"/>
      <c r="M7" s="51" t="s">
        <v>10</v>
      </c>
      <c r="N7" s="53"/>
      <c r="O7" s="39"/>
      <c r="P7" s="39"/>
      <c r="Q7" s="39"/>
    </row>
    <row r="8" spans="1:17" ht="19.5" customHeight="1">
      <c r="A8" s="46"/>
      <c r="B8" s="46"/>
      <c r="C8" s="47"/>
      <c r="D8" s="38"/>
      <c r="E8" s="38"/>
      <c r="F8" s="44"/>
      <c r="G8" s="38"/>
      <c r="H8" s="48"/>
      <c r="I8" s="48"/>
      <c r="J8" s="48"/>
      <c r="K8" s="48"/>
      <c r="L8" s="39"/>
      <c r="M8" s="28"/>
      <c r="N8" s="27"/>
      <c r="O8" s="39"/>
      <c r="P8" s="39"/>
      <c r="Q8" s="39"/>
    </row>
    <row r="9" spans="1:15" ht="24.75" customHeight="1">
      <c r="A9" s="60" t="s">
        <v>3</v>
      </c>
      <c r="B9" s="61" t="s">
        <v>6</v>
      </c>
      <c r="C9" s="62" t="s">
        <v>4</v>
      </c>
      <c r="D9" s="64" t="s">
        <v>12</v>
      </c>
      <c r="E9" s="65"/>
      <c r="F9" s="65"/>
      <c r="G9" s="66"/>
      <c r="H9" s="57" t="s">
        <v>9</v>
      </c>
      <c r="I9" s="57" t="s">
        <v>11</v>
      </c>
      <c r="J9" s="57" t="s">
        <v>16</v>
      </c>
      <c r="K9" s="57" t="s">
        <v>7</v>
      </c>
      <c r="L9" s="77" t="s">
        <v>18</v>
      </c>
      <c r="M9" s="59" t="s">
        <v>15</v>
      </c>
      <c r="N9" s="76" t="s">
        <v>14</v>
      </c>
      <c r="O9" s="40"/>
    </row>
    <row r="10" spans="1:15" ht="24" customHeight="1">
      <c r="A10" s="60"/>
      <c r="B10" s="61"/>
      <c r="C10" s="62"/>
      <c r="D10" s="67" t="str">
        <f>IF(SUM(D12:G12)=1,"100 %","No está ajustado al 100%")</f>
        <v>No está ajustado al 100%</v>
      </c>
      <c r="E10" s="68"/>
      <c r="F10" s="68"/>
      <c r="G10" s="69"/>
      <c r="H10" s="57"/>
      <c r="I10" s="57"/>
      <c r="J10" s="57"/>
      <c r="K10" s="57"/>
      <c r="L10" s="78"/>
      <c r="M10" s="57"/>
      <c r="N10" s="76"/>
      <c r="O10" s="40"/>
    </row>
    <row r="11" spans="1:15" ht="24" customHeight="1">
      <c r="A11" s="60"/>
      <c r="B11" s="61"/>
      <c r="C11" s="62"/>
      <c r="D11" s="35">
        <v>1</v>
      </c>
      <c r="E11" s="33">
        <v>2</v>
      </c>
      <c r="F11" s="35">
        <v>3</v>
      </c>
      <c r="G11" s="34">
        <v>4</v>
      </c>
      <c r="H11" s="58"/>
      <c r="I11" s="58"/>
      <c r="J11" s="58"/>
      <c r="K11" s="57"/>
      <c r="L11" s="78"/>
      <c r="M11" s="57"/>
      <c r="N11" s="76"/>
      <c r="O11" s="40"/>
    </row>
    <row r="12" spans="1:15" ht="18" customHeight="1">
      <c r="A12" s="60"/>
      <c r="B12" s="61"/>
      <c r="C12" s="63"/>
      <c r="D12" s="41">
        <v>0</v>
      </c>
      <c r="E12" s="41">
        <v>0</v>
      </c>
      <c r="F12" s="41">
        <v>0</v>
      </c>
      <c r="G12" s="41">
        <v>0</v>
      </c>
      <c r="H12" s="43">
        <v>0.2</v>
      </c>
      <c r="I12" s="41">
        <v>0.8</v>
      </c>
      <c r="J12" s="42">
        <v>0.8</v>
      </c>
      <c r="K12" s="58"/>
      <c r="L12" s="79"/>
      <c r="M12" s="58"/>
      <c r="N12" s="76"/>
      <c r="O12" s="40"/>
    </row>
    <row r="13" spans="1:14" ht="36.75" customHeight="1">
      <c r="A13" s="23">
        <v>1</v>
      </c>
      <c r="B13" s="4"/>
      <c r="C13" s="5"/>
      <c r="D13" s="8"/>
      <c r="E13" s="8"/>
      <c r="F13" s="8"/>
      <c r="G13" s="8"/>
      <c r="H13" s="24">
        <f>((D13*$D$12)+(E13*$E$12)+(F13*$F$12)+(G13*$G$12))*0.2</f>
        <v>0</v>
      </c>
      <c r="I13" s="3"/>
      <c r="J13" s="24">
        <f>(I13*$I$12)</f>
        <v>0</v>
      </c>
      <c r="K13" s="25">
        <f>(H13)+(J13)</f>
        <v>0</v>
      </c>
      <c r="L13" s="2"/>
      <c r="M13" s="2"/>
      <c r="N13" s="2"/>
    </row>
    <row r="14" spans="1:14" ht="36.75" customHeight="1">
      <c r="A14" s="23">
        <v>2</v>
      </c>
      <c r="B14" s="4"/>
      <c r="C14" s="5"/>
      <c r="D14" s="8"/>
      <c r="E14" s="8"/>
      <c r="F14" s="8"/>
      <c r="G14" s="8"/>
      <c r="H14" s="3">
        <f aca="true" t="shared" si="0" ref="H14:H31">(D14*$D$12)+(E14*$E$12)+(F14*$F$12)+(G14*$G$12)</f>
        <v>0</v>
      </c>
      <c r="I14" s="3"/>
      <c r="J14" s="3">
        <f aca="true" t="shared" si="1" ref="J14:J31">(I14*$I$12)</f>
        <v>0</v>
      </c>
      <c r="K14" s="9">
        <f aca="true" t="shared" si="2" ref="K14:K31">(H14*$H$12)+(J14*$J$12)</f>
        <v>0</v>
      </c>
      <c r="L14" s="2"/>
      <c r="M14" s="2"/>
      <c r="N14" s="2"/>
    </row>
    <row r="15" spans="1:14" ht="36.75" customHeight="1">
      <c r="A15" s="23">
        <v>3</v>
      </c>
      <c r="B15" s="4"/>
      <c r="C15" s="6"/>
      <c r="D15" s="8"/>
      <c r="E15" s="8"/>
      <c r="F15" s="8"/>
      <c r="G15" s="8"/>
      <c r="H15" s="3">
        <f t="shared" si="0"/>
        <v>0</v>
      </c>
      <c r="I15" s="3"/>
      <c r="J15" s="3">
        <f t="shared" si="1"/>
        <v>0</v>
      </c>
      <c r="K15" s="9">
        <f t="shared" si="2"/>
        <v>0</v>
      </c>
      <c r="L15" s="2"/>
      <c r="M15" s="2"/>
      <c r="N15" s="2"/>
    </row>
    <row r="16" spans="1:14" ht="36.75" customHeight="1">
      <c r="A16" s="23">
        <v>4</v>
      </c>
      <c r="B16" s="4"/>
      <c r="C16" s="6"/>
      <c r="D16" s="8"/>
      <c r="E16" s="8"/>
      <c r="F16" s="8"/>
      <c r="G16" s="8"/>
      <c r="H16" s="3">
        <f t="shared" si="0"/>
        <v>0</v>
      </c>
      <c r="I16" s="3"/>
      <c r="J16" s="3">
        <f t="shared" si="1"/>
        <v>0</v>
      </c>
      <c r="K16" s="9">
        <f t="shared" si="2"/>
        <v>0</v>
      </c>
      <c r="L16" s="2"/>
      <c r="M16" s="2"/>
      <c r="N16" s="2"/>
    </row>
    <row r="17" spans="1:14" ht="36.75" customHeight="1">
      <c r="A17" s="23">
        <v>5</v>
      </c>
      <c r="B17" s="4"/>
      <c r="C17" s="5"/>
      <c r="D17" s="8"/>
      <c r="E17" s="8"/>
      <c r="F17" s="8"/>
      <c r="G17" s="8"/>
      <c r="H17" s="3">
        <f t="shared" si="0"/>
        <v>0</v>
      </c>
      <c r="I17" s="3"/>
      <c r="J17" s="3">
        <f t="shared" si="1"/>
        <v>0</v>
      </c>
      <c r="K17" s="9">
        <f t="shared" si="2"/>
        <v>0</v>
      </c>
      <c r="L17" s="2"/>
      <c r="M17" s="2"/>
      <c r="N17" s="2"/>
    </row>
    <row r="18" spans="1:14" ht="36.75" customHeight="1">
      <c r="A18" s="23">
        <v>6</v>
      </c>
      <c r="B18" s="4"/>
      <c r="C18" s="5"/>
      <c r="D18" s="8"/>
      <c r="E18" s="8"/>
      <c r="F18" s="8"/>
      <c r="G18" s="8"/>
      <c r="H18" s="3">
        <f t="shared" si="0"/>
        <v>0</v>
      </c>
      <c r="I18" s="3"/>
      <c r="J18" s="3">
        <f t="shared" si="1"/>
        <v>0</v>
      </c>
      <c r="K18" s="9">
        <f t="shared" si="2"/>
        <v>0</v>
      </c>
      <c r="L18" s="2"/>
      <c r="M18" s="2"/>
      <c r="N18" s="2"/>
    </row>
    <row r="19" spans="1:14" ht="36.75" customHeight="1">
      <c r="A19" s="23">
        <v>7</v>
      </c>
      <c r="B19" s="4"/>
      <c r="C19" s="5"/>
      <c r="D19" s="8"/>
      <c r="E19" s="8"/>
      <c r="F19" s="8"/>
      <c r="G19" s="8"/>
      <c r="H19" s="3">
        <f t="shared" si="0"/>
        <v>0</v>
      </c>
      <c r="I19" s="3"/>
      <c r="J19" s="3">
        <f t="shared" si="1"/>
        <v>0</v>
      </c>
      <c r="K19" s="9">
        <f t="shared" si="2"/>
        <v>0</v>
      </c>
      <c r="L19" s="2"/>
      <c r="M19" s="2"/>
      <c r="N19" s="2"/>
    </row>
    <row r="20" spans="1:14" ht="36.75" customHeight="1">
      <c r="A20" s="23">
        <v>8</v>
      </c>
      <c r="B20" s="4"/>
      <c r="C20" s="5"/>
      <c r="D20" s="8"/>
      <c r="E20" s="8"/>
      <c r="F20" s="8"/>
      <c r="G20" s="8"/>
      <c r="H20" s="3">
        <f t="shared" si="0"/>
        <v>0</v>
      </c>
      <c r="I20" s="3"/>
      <c r="J20" s="3">
        <f t="shared" si="1"/>
        <v>0</v>
      </c>
      <c r="K20" s="9">
        <f t="shared" si="2"/>
        <v>0</v>
      </c>
      <c r="L20" s="2"/>
      <c r="M20" s="2"/>
      <c r="N20" s="2"/>
    </row>
    <row r="21" spans="1:14" ht="36.75" customHeight="1">
      <c r="A21" s="23">
        <v>9</v>
      </c>
      <c r="B21" s="4"/>
      <c r="C21" s="5"/>
      <c r="D21" s="8"/>
      <c r="E21" s="8"/>
      <c r="F21" s="8"/>
      <c r="G21" s="8"/>
      <c r="H21" s="3">
        <f t="shared" si="0"/>
        <v>0</v>
      </c>
      <c r="I21" s="3"/>
      <c r="J21" s="3">
        <f t="shared" si="1"/>
        <v>0</v>
      </c>
      <c r="K21" s="9">
        <f t="shared" si="2"/>
        <v>0</v>
      </c>
      <c r="L21" s="2"/>
      <c r="M21" s="2"/>
      <c r="N21" s="2"/>
    </row>
    <row r="22" spans="1:14" ht="36.75" customHeight="1">
      <c r="A22" s="23">
        <v>10</v>
      </c>
      <c r="B22" s="4"/>
      <c r="C22" s="5"/>
      <c r="D22" s="8"/>
      <c r="E22" s="8"/>
      <c r="F22" s="8"/>
      <c r="G22" s="8"/>
      <c r="H22" s="3">
        <f t="shared" si="0"/>
        <v>0</v>
      </c>
      <c r="I22" s="3"/>
      <c r="J22" s="3">
        <f t="shared" si="1"/>
        <v>0</v>
      </c>
      <c r="K22" s="9">
        <f t="shared" si="2"/>
        <v>0</v>
      </c>
      <c r="L22" s="2"/>
      <c r="M22" s="2"/>
      <c r="N22" s="2"/>
    </row>
    <row r="23" spans="1:14" ht="36.75" customHeight="1">
      <c r="A23" s="23">
        <v>11</v>
      </c>
      <c r="B23" s="4"/>
      <c r="C23" s="5"/>
      <c r="D23" s="8"/>
      <c r="E23" s="8"/>
      <c r="F23" s="8"/>
      <c r="G23" s="8"/>
      <c r="H23" s="3">
        <f t="shared" si="0"/>
        <v>0</v>
      </c>
      <c r="I23" s="3"/>
      <c r="J23" s="3">
        <f t="shared" si="1"/>
        <v>0</v>
      </c>
      <c r="K23" s="9">
        <f t="shared" si="2"/>
        <v>0</v>
      </c>
      <c r="L23" s="2"/>
      <c r="M23" s="2"/>
      <c r="N23" s="2"/>
    </row>
    <row r="24" spans="1:14" ht="36.75" customHeight="1">
      <c r="A24" s="23">
        <v>12</v>
      </c>
      <c r="B24" s="4"/>
      <c r="C24" s="5"/>
      <c r="D24" s="8"/>
      <c r="E24" s="8"/>
      <c r="F24" s="8"/>
      <c r="G24" s="8"/>
      <c r="H24" s="3">
        <f t="shared" si="0"/>
        <v>0</v>
      </c>
      <c r="I24" s="3"/>
      <c r="J24" s="3">
        <f t="shared" si="1"/>
        <v>0</v>
      </c>
      <c r="K24" s="9">
        <f t="shared" si="2"/>
        <v>0</v>
      </c>
      <c r="L24" s="2"/>
      <c r="M24" s="2"/>
      <c r="N24" s="2"/>
    </row>
    <row r="25" spans="1:14" ht="36.75" customHeight="1">
      <c r="A25" s="23">
        <v>13</v>
      </c>
      <c r="B25" s="4"/>
      <c r="C25" s="5"/>
      <c r="D25" s="8"/>
      <c r="E25" s="8"/>
      <c r="F25" s="8"/>
      <c r="G25" s="8"/>
      <c r="H25" s="3">
        <f t="shared" si="0"/>
        <v>0</v>
      </c>
      <c r="I25" s="3"/>
      <c r="J25" s="3">
        <f t="shared" si="1"/>
        <v>0</v>
      </c>
      <c r="K25" s="9">
        <f t="shared" si="2"/>
        <v>0</v>
      </c>
      <c r="L25" s="2"/>
      <c r="M25" s="2"/>
      <c r="N25" s="2"/>
    </row>
    <row r="26" spans="1:14" ht="36.75" customHeight="1">
      <c r="A26" s="23">
        <v>14</v>
      </c>
      <c r="B26" s="4"/>
      <c r="C26" s="5"/>
      <c r="D26" s="8"/>
      <c r="E26" s="8"/>
      <c r="F26" s="8"/>
      <c r="G26" s="8"/>
      <c r="H26" s="3">
        <f t="shared" si="0"/>
        <v>0</v>
      </c>
      <c r="I26" s="3"/>
      <c r="J26" s="3">
        <f t="shared" si="1"/>
        <v>0</v>
      </c>
      <c r="K26" s="9">
        <f t="shared" si="2"/>
        <v>0</v>
      </c>
      <c r="L26" s="2"/>
      <c r="M26" s="2"/>
      <c r="N26" s="2"/>
    </row>
    <row r="27" spans="1:14" ht="36.75" customHeight="1">
      <c r="A27" s="23">
        <v>15</v>
      </c>
      <c r="B27" s="4"/>
      <c r="C27" s="5"/>
      <c r="D27" s="8"/>
      <c r="E27" s="8"/>
      <c r="F27" s="8"/>
      <c r="G27" s="8"/>
      <c r="H27" s="3">
        <f t="shared" si="0"/>
        <v>0</v>
      </c>
      <c r="I27" s="3"/>
      <c r="J27" s="3">
        <f t="shared" si="1"/>
        <v>0</v>
      </c>
      <c r="K27" s="9">
        <f t="shared" si="2"/>
        <v>0</v>
      </c>
      <c r="L27" s="2"/>
      <c r="M27" s="2"/>
      <c r="N27" s="2"/>
    </row>
    <row r="28" spans="1:14" ht="36.75" customHeight="1">
      <c r="A28" s="23">
        <v>16</v>
      </c>
      <c r="B28" s="4"/>
      <c r="C28" s="5"/>
      <c r="D28" s="8"/>
      <c r="E28" s="8"/>
      <c r="F28" s="8"/>
      <c r="G28" s="8"/>
      <c r="H28" s="3">
        <f t="shared" si="0"/>
        <v>0</v>
      </c>
      <c r="I28" s="3"/>
      <c r="J28" s="3">
        <f t="shared" si="1"/>
        <v>0</v>
      </c>
      <c r="K28" s="9">
        <f t="shared" si="2"/>
        <v>0</v>
      </c>
      <c r="L28" s="2"/>
      <c r="M28" s="2"/>
      <c r="N28" s="2"/>
    </row>
    <row r="29" spans="1:14" ht="36.75" customHeight="1">
      <c r="A29" s="23">
        <v>17</v>
      </c>
      <c r="B29" s="4"/>
      <c r="C29" s="5"/>
      <c r="D29" s="8"/>
      <c r="E29" s="8"/>
      <c r="F29" s="8"/>
      <c r="G29" s="8"/>
      <c r="H29" s="3">
        <f t="shared" si="0"/>
        <v>0</v>
      </c>
      <c r="I29" s="3"/>
      <c r="J29" s="3">
        <f t="shared" si="1"/>
        <v>0</v>
      </c>
      <c r="K29" s="9">
        <f t="shared" si="2"/>
        <v>0</v>
      </c>
      <c r="L29" s="2"/>
      <c r="M29" s="2"/>
      <c r="N29" s="2"/>
    </row>
    <row r="30" spans="1:14" ht="36.75" customHeight="1">
      <c r="A30" s="23">
        <v>18</v>
      </c>
      <c r="B30" s="4"/>
      <c r="C30" s="5"/>
      <c r="D30" s="8"/>
      <c r="E30" s="8"/>
      <c r="F30" s="8"/>
      <c r="G30" s="8"/>
      <c r="H30" s="3">
        <f t="shared" si="0"/>
        <v>0</v>
      </c>
      <c r="I30" s="3"/>
      <c r="J30" s="3">
        <f t="shared" si="1"/>
        <v>0</v>
      </c>
      <c r="K30" s="9">
        <f t="shared" si="2"/>
        <v>0</v>
      </c>
      <c r="L30" s="2"/>
      <c r="M30" s="2"/>
      <c r="N30" s="2"/>
    </row>
    <row r="31" spans="1:14" ht="36.75" customHeight="1">
      <c r="A31" s="23">
        <v>19</v>
      </c>
      <c r="B31" s="4"/>
      <c r="C31" s="7"/>
      <c r="D31" s="8"/>
      <c r="E31" s="8"/>
      <c r="F31" s="8"/>
      <c r="G31" s="8"/>
      <c r="H31" s="3">
        <f t="shared" si="0"/>
        <v>0</v>
      </c>
      <c r="I31" s="3"/>
      <c r="J31" s="3">
        <f t="shared" si="1"/>
        <v>0</v>
      </c>
      <c r="K31" s="9">
        <f t="shared" si="2"/>
        <v>0</v>
      </c>
      <c r="L31" s="2"/>
      <c r="M31" s="2"/>
      <c r="N31" s="2"/>
    </row>
    <row r="32" spans="1:19" ht="12" customHeight="1">
      <c r="A32" s="22"/>
      <c r="B32" s="16"/>
      <c r="C32" s="17"/>
      <c r="D32" s="18"/>
      <c r="E32" s="18"/>
      <c r="F32" s="18"/>
      <c r="G32" s="18"/>
      <c r="H32" s="19"/>
      <c r="I32" s="19"/>
      <c r="J32" s="19"/>
      <c r="K32" s="20"/>
      <c r="L32" s="20"/>
      <c r="M32" s="20"/>
      <c r="N32" s="21"/>
      <c r="O32" s="21"/>
      <c r="P32" s="21"/>
      <c r="Q32" s="21"/>
      <c r="R32" s="21"/>
      <c r="S32" s="21"/>
    </row>
    <row r="33" ht="12" customHeight="1"/>
    <row r="34" spans="2:8" ht="20.25" customHeight="1">
      <c r="B34" s="31" t="s">
        <v>3</v>
      </c>
      <c r="C34" s="73" t="s">
        <v>8</v>
      </c>
      <c r="D34" s="73"/>
      <c r="E34" s="73"/>
      <c r="F34" s="73"/>
      <c r="G34" s="73"/>
      <c r="H34" s="73"/>
    </row>
    <row r="35" spans="2:8" ht="20.25" customHeight="1">
      <c r="B35" s="32">
        <v>1</v>
      </c>
      <c r="C35" s="72"/>
      <c r="D35" s="72"/>
      <c r="E35" s="72"/>
      <c r="F35" s="72"/>
      <c r="G35" s="72"/>
      <c r="H35" s="72"/>
    </row>
    <row r="36" spans="2:17" ht="20.25" customHeight="1">
      <c r="B36" s="32">
        <v>2</v>
      </c>
      <c r="C36" s="72"/>
      <c r="D36" s="72"/>
      <c r="E36" s="72"/>
      <c r="F36" s="72"/>
      <c r="G36" s="72"/>
      <c r="H36" s="72"/>
      <c r="K36" s="75"/>
      <c r="L36" s="75"/>
      <c r="M36" s="75"/>
      <c r="N36" s="75"/>
      <c r="O36" s="75"/>
      <c r="P36" s="15"/>
      <c r="Q36" s="15"/>
    </row>
    <row r="37" spans="2:17" ht="20.25" customHeight="1">
      <c r="B37" s="32">
        <v>3</v>
      </c>
      <c r="C37" s="72"/>
      <c r="D37" s="72"/>
      <c r="E37" s="72"/>
      <c r="F37" s="72"/>
      <c r="G37" s="72"/>
      <c r="H37" s="72"/>
      <c r="K37" s="74" t="s">
        <v>13</v>
      </c>
      <c r="L37" s="74"/>
      <c r="M37" s="74"/>
      <c r="N37" s="74"/>
      <c r="O37" s="74"/>
      <c r="P37" s="26"/>
      <c r="Q37" s="13"/>
    </row>
    <row r="38" spans="2:14" ht="20.25" customHeight="1">
      <c r="B38" s="32">
        <v>4</v>
      </c>
      <c r="C38" s="72"/>
      <c r="D38" s="72"/>
      <c r="E38" s="72"/>
      <c r="F38" s="72"/>
      <c r="G38" s="72"/>
      <c r="H38" s="72"/>
      <c r="L38" s="80"/>
      <c r="M38" s="80"/>
      <c r="N38" s="80"/>
    </row>
    <row r="39" spans="2:14" ht="20.25" customHeight="1">
      <c r="B39" s="29"/>
      <c r="C39" s="30"/>
      <c r="D39" s="30"/>
      <c r="E39" s="30"/>
      <c r="F39" s="30"/>
      <c r="G39" s="30"/>
      <c r="H39" s="30"/>
      <c r="L39" s="75"/>
      <c r="M39" s="75"/>
      <c r="N39" s="75"/>
    </row>
    <row r="40" spans="12:14" ht="18.75">
      <c r="L40" s="74" t="s">
        <v>17</v>
      </c>
      <c r="M40" s="74"/>
      <c r="N40" s="74"/>
    </row>
  </sheetData>
  <sheetProtection/>
  <mergeCells count="28">
    <mergeCell ref="N9:N12"/>
    <mergeCell ref="L9:L12"/>
    <mergeCell ref="J9:J11"/>
    <mergeCell ref="K9:K12"/>
    <mergeCell ref="L40:N40"/>
    <mergeCell ref="L38:N38"/>
    <mergeCell ref="L39:N39"/>
    <mergeCell ref="C38:H38"/>
    <mergeCell ref="C34:H34"/>
    <mergeCell ref="C35:H35"/>
    <mergeCell ref="C36:H36"/>
    <mergeCell ref="C37:H37"/>
    <mergeCell ref="K37:O37"/>
    <mergeCell ref="K36:O36"/>
    <mergeCell ref="A9:A12"/>
    <mergeCell ref="B9:B12"/>
    <mergeCell ref="C9:C12"/>
    <mergeCell ref="D9:G9"/>
    <mergeCell ref="D10:G10"/>
    <mergeCell ref="A6:B6"/>
    <mergeCell ref="A7:B7"/>
    <mergeCell ref="H2:M2"/>
    <mergeCell ref="F3:M3"/>
    <mergeCell ref="H7:K7"/>
    <mergeCell ref="H6:K6"/>
    <mergeCell ref="H9:H11"/>
    <mergeCell ref="I9:I11"/>
    <mergeCell ref="M9:M12"/>
  </mergeCells>
  <dataValidations count="6">
    <dataValidation type="list" allowBlank="1" showInputMessage="1" showErrorMessage="1" sqref="N7">
      <formula1>UNIDADES</formula1>
    </dataValidation>
    <dataValidation type="list" allowBlank="1" showInputMessage="1" showErrorMessage="1" sqref="F3:M3">
      <formula1>carreras</formula1>
    </dataValidation>
    <dataValidation type="list" allowBlank="1" showInputMessage="1" showErrorMessage="1" sqref="H6:K6">
      <formula1>cuatrimestres</formula1>
    </dataValidation>
    <dataValidation type="list" allowBlank="1" showInputMessage="1" showErrorMessage="1" sqref="N6">
      <formula1>grupos</formula1>
    </dataValidation>
    <dataValidation type="list" allowBlank="1" showInputMessage="1" showErrorMessage="1" sqref="H7:K7">
      <formula1>periodo</formula1>
    </dataValidation>
    <dataValidation type="list" allowBlank="1" showInputMessage="1" showErrorMessage="1" sqref="H2:M2">
      <formula1>divisiónacadémica</formula1>
    </dataValidation>
  </dataValidations>
  <printOptions/>
  <pageMargins left="0.7086614173228347" right="1.2598425196850394" top="0.7480314960629921" bottom="0.7480314960629921" header="0.31496062992125984" footer="0.35433070866141736"/>
  <pageSetup horizontalDpi="600" verticalDpi="600" orientation="landscape" scale="45" r:id="rId2"/>
  <headerFooter>
    <oddFooter>&amp;LV05/0815&amp;RR-DDA-34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86.28125" style="0" customWidth="1"/>
    <col min="8" max="8" width="23.7109375" style="0" customWidth="1"/>
  </cols>
  <sheetData>
    <row r="3" spans="1:8" ht="15">
      <c r="A3" t="s">
        <v>23</v>
      </c>
      <c r="C3">
        <v>2015</v>
      </c>
      <c r="E3" t="s">
        <v>24</v>
      </c>
      <c r="F3" t="s">
        <v>25</v>
      </c>
      <c r="H3" t="s">
        <v>26</v>
      </c>
    </row>
    <row r="4" spans="1:8" ht="15">
      <c r="A4" t="s">
        <v>27</v>
      </c>
      <c r="C4">
        <v>2016</v>
      </c>
      <c r="E4" t="s">
        <v>28</v>
      </c>
      <c r="F4" t="s">
        <v>29</v>
      </c>
      <c r="H4" t="s">
        <v>30</v>
      </c>
    </row>
    <row r="5" spans="1:8" ht="15">
      <c r="A5" t="s">
        <v>31</v>
      </c>
      <c r="C5">
        <v>2017</v>
      </c>
      <c r="E5" t="s">
        <v>32</v>
      </c>
      <c r="F5" t="s">
        <v>33</v>
      </c>
      <c r="H5" t="s">
        <v>34</v>
      </c>
    </row>
    <row r="6" spans="1:6" ht="15">
      <c r="A6" t="s">
        <v>35</v>
      </c>
      <c r="C6">
        <v>2018</v>
      </c>
      <c r="E6" t="s">
        <v>36</v>
      </c>
      <c r="F6" t="s">
        <v>37</v>
      </c>
    </row>
    <row r="7" spans="1:5" ht="15">
      <c r="A7" t="s">
        <v>38</v>
      </c>
      <c r="E7" t="s">
        <v>39</v>
      </c>
    </row>
    <row r="8" spans="1:5" ht="15">
      <c r="A8" t="s">
        <v>40</v>
      </c>
      <c r="E8" t="s">
        <v>41</v>
      </c>
    </row>
    <row r="9" spans="1:5" ht="15">
      <c r="A9" t="s">
        <v>42</v>
      </c>
      <c r="E9" t="s">
        <v>43</v>
      </c>
    </row>
    <row r="10" spans="1:5" ht="15">
      <c r="A10" t="s">
        <v>44</v>
      </c>
      <c r="E10" t="s">
        <v>45</v>
      </c>
    </row>
    <row r="11" spans="1:8" ht="15">
      <c r="A11" t="s">
        <v>46</v>
      </c>
      <c r="E11" t="s">
        <v>47</v>
      </c>
      <c r="H11">
        <v>1</v>
      </c>
    </row>
    <row r="12" spans="1:8" ht="15">
      <c r="A12" t="s">
        <v>48</v>
      </c>
      <c r="E12" t="s">
        <v>49</v>
      </c>
      <c r="H12">
        <v>2</v>
      </c>
    </row>
    <row r="13" spans="1:8" ht="15">
      <c r="A13" t="s">
        <v>50</v>
      </c>
      <c r="E13" t="s">
        <v>51</v>
      </c>
      <c r="H13">
        <v>3</v>
      </c>
    </row>
    <row r="14" spans="1:8" ht="15">
      <c r="A14" t="s">
        <v>52</v>
      </c>
      <c r="H14">
        <v>4</v>
      </c>
    </row>
    <row r="15" spans="1:8" ht="15">
      <c r="A15" t="s">
        <v>53</v>
      </c>
      <c r="H15">
        <v>5</v>
      </c>
    </row>
    <row r="16" ht="15">
      <c r="H16">
        <v>6</v>
      </c>
    </row>
    <row r="17" ht="15">
      <c r="H17">
        <v>7</v>
      </c>
    </row>
    <row r="18" ht="15">
      <c r="H18">
        <v>8</v>
      </c>
    </row>
    <row r="19" spans="1:8" ht="15">
      <c r="A19" s="52" t="s">
        <v>54</v>
      </c>
      <c r="H19">
        <v>9</v>
      </c>
    </row>
    <row r="20" spans="1:8" ht="15">
      <c r="A20" s="52" t="s">
        <v>55</v>
      </c>
      <c r="H20">
        <v>10</v>
      </c>
    </row>
    <row r="21" ht="15">
      <c r="A21" s="5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juan-utu</dc:creator>
  <cp:keywords/>
  <dc:description/>
  <cp:lastModifiedBy>USUARIO</cp:lastModifiedBy>
  <cp:lastPrinted>2015-09-10T21:53:57Z</cp:lastPrinted>
  <dcterms:created xsi:type="dcterms:W3CDTF">2011-05-16T16:19:47Z</dcterms:created>
  <dcterms:modified xsi:type="dcterms:W3CDTF">2015-09-10T21:54:01Z</dcterms:modified>
  <cp:category/>
  <cp:version/>
  <cp:contentType/>
  <cp:contentStatus/>
</cp:coreProperties>
</file>