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315" windowHeight="7395" activeTab="1"/>
  </bookViews>
  <sheets>
    <sheet name="hoja1" sheetId="1" r:id="rId1"/>
    <sheet name="hoja1 (2)" sheetId="2" r:id="rId2"/>
    <sheet name="Hoja2" sheetId="3" r:id="rId3"/>
  </sheets>
  <definedNames>
    <definedName name="año">'Hoja2'!$B$7:$B$10</definedName>
    <definedName name="carreras">'Hoja2'!$A$1:$A$13</definedName>
    <definedName name="ciepppa">'Hoja2'!$A$21</definedName>
    <definedName name="cuatrimestres">'Hoja2'!$C$1:$C$3</definedName>
    <definedName name="rectora">'Hoja2'!$A$17</definedName>
    <definedName name="_xlnm.Print_Titles" localSheetId="1">'hoja1 (2)'!$1:$8</definedName>
  </definedNames>
  <calcPr fullCalcOnLoad="1"/>
</workbook>
</file>

<file path=xl/sharedStrings.xml><?xml version="1.0" encoding="utf-8"?>
<sst xmlns="http://schemas.openxmlformats.org/spreadsheetml/2006/main" count="992" uniqueCount="263">
  <si>
    <t>NOMBRE DEL PROFESOR</t>
  </si>
  <si>
    <t>ASIGNATURA A IMPARTIR</t>
  </si>
  <si>
    <t>RESULTADO DE EVALUACIÓN</t>
  </si>
  <si>
    <t xml:space="preserve">HORAS </t>
  </si>
  <si>
    <t>TOTAL</t>
  </si>
  <si>
    <t>CARRERA</t>
  </si>
  <si>
    <t>GRUPO</t>
  </si>
  <si>
    <t>CATEGORÍA</t>
  </si>
  <si>
    <t>UNIVERSIDAD TECNOLÓGICA DEL USUMACINTA</t>
  </si>
  <si>
    <t>AÑO:</t>
  </si>
  <si>
    <t>CUATRIMESTRE:</t>
  </si>
  <si>
    <t>PRESENTA</t>
  </si>
  <si>
    <t>RECTORÍA</t>
  </si>
  <si>
    <t xml:space="preserve">VO.BO. </t>
  </si>
  <si>
    <t>PRESIDENTE CIEPPPA</t>
  </si>
  <si>
    <t>T.S.U. en Desarrollo de Negocios Área Mercadotecnia</t>
  </si>
  <si>
    <t>T.S.U. en Turismo Aréa Hotelería</t>
  </si>
  <si>
    <t>T.S.U. en Tecnologías de la Información y Comunicación Aréa Multimedia y Comercio Electrónico</t>
  </si>
  <si>
    <t>T.S.U. en Procesos Alimentarios</t>
  </si>
  <si>
    <t>T.S.U. en Química Área Biotecnología</t>
  </si>
  <si>
    <t>T.S.U. en Paramédico</t>
  </si>
  <si>
    <t>T.S.U. en Gastronomía</t>
  </si>
  <si>
    <t>Ing. en Negocios y Gestión Empresarial</t>
  </si>
  <si>
    <t>Ing. en Tecnologías de la Información y Comunicación</t>
  </si>
  <si>
    <t>Ing. en Procesos Alimentarios</t>
  </si>
  <si>
    <t>Ing. en Procesos Biotecnológicos</t>
  </si>
  <si>
    <t>Licenciatura en Turismo</t>
  </si>
  <si>
    <t>Licenciatura en Protección Civil y Emergencias</t>
  </si>
  <si>
    <t>Septiembre-Diciembre</t>
  </si>
  <si>
    <t>Enero-Abril</t>
  </si>
  <si>
    <t>Mayo-Agosto</t>
  </si>
  <si>
    <t>PHSM</t>
  </si>
  <si>
    <t>L.I. ALBA GUADALUPE OTERO MONTUY</t>
  </si>
  <si>
    <t>INGLÉS I</t>
  </si>
  <si>
    <t>1°A</t>
  </si>
  <si>
    <t>1°B</t>
  </si>
  <si>
    <t>INGLÉS IV</t>
  </si>
  <si>
    <t>4°A</t>
  </si>
  <si>
    <t>PROPUESTA DE ASIGNACIÓN ACADÉMICA</t>
  </si>
  <si>
    <t>TSU GAST</t>
  </si>
  <si>
    <t>TSU TUR</t>
  </si>
  <si>
    <t>ING. ALFREDO ARTURO CABRERA GUTIÉRREZ</t>
  </si>
  <si>
    <t>SEGURIDAD E HIGIENE</t>
  </si>
  <si>
    <t>ING PB</t>
  </si>
  <si>
    <t>7°A</t>
  </si>
  <si>
    <t>FORMACIÓN SOCIOCULTURAL I</t>
  </si>
  <si>
    <t>TSU PARAM</t>
  </si>
  <si>
    <t>TSU QAB</t>
  </si>
  <si>
    <t>TSU PAL</t>
  </si>
  <si>
    <t>N/A</t>
  </si>
  <si>
    <t>PSIC. ARIANNA ALAMILLA GARCÍA</t>
  </si>
  <si>
    <t>ADMINISTRACIÓN DEL TIEMPO</t>
  </si>
  <si>
    <t>LIC PCyE</t>
  </si>
  <si>
    <t>PSICOLOGÍA DE LA EMERGENCIA</t>
  </si>
  <si>
    <t>4°</t>
  </si>
  <si>
    <t>LIC. ERNESTO MADRAZO ARIAS</t>
  </si>
  <si>
    <t>ANATOMÍA DEL DESASTRE</t>
  </si>
  <si>
    <t>BÚSQUEDA Y RESCATE</t>
  </si>
  <si>
    <t>ING. ROBERTO CARLOS ALIPI RAMÓN</t>
  </si>
  <si>
    <t>FÍSICA Y PROPIEDADES DE LOS MATERIALES</t>
  </si>
  <si>
    <t>QUÍMICA BÁSICA</t>
  </si>
  <si>
    <t>FÍSICA</t>
  </si>
  <si>
    <t>PSHM</t>
  </si>
  <si>
    <t>ING. PETRA GONZÁLEZ LEÓN</t>
  </si>
  <si>
    <t>ADMINISTRACIÓN DE LABORATORIO</t>
  </si>
  <si>
    <t>LIC. VIOLETA DEL CARMEN CASTELLANOS AES</t>
  </si>
  <si>
    <t>COORD ACAD</t>
  </si>
  <si>
    <t>MTRA. DALIA MARGARITA MARGALLI AGUILAR</t>
  </si>
  <si>
    <t>EXPRESIÓN ORAL Y ESCRITA I</t>
  </si>
  <si>
    <t>ING. JUAN GABRIEL SÁNCHEZ VÁZQUEZ</t>
  </si>
  <si>
    <t>PROCESOS FERMENTATIVOS</t>
  </si>
  <si>
    <t xml:space="preserve">QUÍMICA </t>
  </si>
  <si>
    <t>QUÍMICA</t>
  </si>
  <si>
    <t>TERMODINÁMICA</t>
  </si>
  <si>
    <t>ANÁLISIS FISICOQUIMICOS Y MICROBIOLÓGICOS</t>
  </si>
  <si>
    <t>DRA. LUZ ADRIANA CHAN GARÍA</t>
  </si>
  <si>
    <t>MANEJO DE EQUIPO ELECTROMÉDICO</t>
  </si>
  <si>
    <t>INTEGRADORA I</t>
  </si>
  <si>
    <t>Q.F.B. FELIPE RUBICEL JIMÉNEZ PÉREZ</t>
  </si>
  <si>
    <t>SEGURIDAD INDUSTRIAL I</t>
  </si>
  <si>
    <t>INMUNOLOGÍA</t>
  </si>
  <si>
    <t>LIC. FABIOLA REYES LÓPEZ</t>
  </si>
  <si>
    <t>FORMACIÓN SOCIOCULTURAL IV</t>
  </si>
  <si>
    <t>ADTIVO</t>
  </si>
  <si>
    <t>ING. GERARDO CHE PAREDES</t>
  </si>
  <si>
    <t>ANÁLISIS INSTRUMENTAL</t>
  </si>
  <si>
    <t>L.C.P. LENIN ATOCHA JIMÉNEZ GRAJALES</t>
  </si>
  <si>
    <t>ADMINISTRACIÓN Y CONTABILIDAD</t>
  </si>
  <si>
    <t>LIC. JAVIER SERRA JESÚS</t>
  </si>
  <si>
    <t>ACONDICIONAMIENT FÍSICO INICIAL</t>
  </si>
  <si>
    <t>LIC. JAVIER IVÁN MENDOZA HERRERA</t>
  </si>
  <si>
    <t>COORDINACIÓN OPERATIVA</t>
  </si>
  <si>
    <t>TÉCNICAS DE RESCATE</t>
  </si>
  <si>
    <t>TUM. PEDRO MANUEL AGUAYO PECH</t>
  </si>
  <si>
    <t>COMUNICACIÓN EN EMERGENCIAS</t>
  </si>
  <si>
    <t>ENTRENAMIENTO FÍSICO I</t>
  </si>
  <si>
    <t>ING. EZEQUIEL PAREDES MASS</t>
  </si>
  <si>
    <t>DISEÑO DE PLANTAS DE ALIMENTOS</t>
  </si>
  <si>
    <t>ING PAL</t>
  </si>
  <si>
    <t>10°A</t>
  </si>
  <si>
    <t>OPERACIONES UNITARIAS II</t>
  </si>
  <si>
    <t>TECNOLOGÍAS DE LOS ALIMENTOS III</t>
  </si>
  <si>
    <t>DIR ACAD</t>
  </si>
  <si>
    <t>ING. CIPRIÁN ANTONIO GARCÍA CABRERA</t>
  </si>
  <si>
    <t>NEGOCIACIÓN EMPRESARIAL</t>
  </si>
  <si>
    <t>BIOLOGÍA</t>
  </si>
  <si>
    <t>PTC</t>
  </si>
  <si>
    <t>DRA. ANA BETSABÉ LIZCANO LÓPEZ</t>
  </si>
  <si>
    <t>ANATOMÍA</t>
  </si>
  <si>
    <t>TÉCNICA EXPLORATORIA</t>
  </si>
  <si>
    <t>BIOL. JUAN FRANCISCO CHÁVEZ DEHESA</t>
  </si>
  <si>
    <t>BIOQUÍMICA II</t>
  </si>
  <si>
    <t>TÓPICOS SELECTOS DE BIOTECNOLOGÍA</t>
  </si>
  <si>
    <t xml:space="preserve">MICROBIOLOGÍA </t>
  </si>
  <si>
    <t>MICROBIOLOGÍA DE ALIMENTOS</t>
  </si>
  <si>
    <t xml:space="preserve">TSU PAL </t>
  </si>
  <si>
    <t>ING. PATRICIA DEL CARMEN PAREDES SUÁREZ</t>
  </si>
  <si>
    <t>ANÁLISIS DE ALIMENTOS</t>
  </si>
  <si>
    <t>ANÁLISIS DE ALIMENTOS II</t>
  </si>
  <si>
    <t>LEGISLACIÓN</t>
  </si>
  <si>
    <t>INTEGRADORA II</t>
  </si>
  <si>
    <t>M.C. MANUELA DE JESÚS CAMBRANES CHÍ</t>
  </si>
  <si>
    <t>BIOLOGÍA MOLECULAR</t>
  </si>
  <si>
    <t>FISIOLOGÍA CELULAR Y DE TEJIDOS</t>
  </si>
  <si>
    <t>BIOLOGÍA MOLECULAR I</t>
  </si>
  <si>
    <t>M.T. VICTORIA MARGARITA LÓPEZ LARA</t>
  </si>
  <si>
    <t xml:space="preserve">ING. CARLOS MARIO PÉREZ QUÉ </t>
  </si>
  <si>
    <t>SEGURIDA E HIGIENE DE ALIMENTOS</t>
  </si>
  <si>
    <t>TECNOLOGÍA ENZIMÁTICA</t>
  </si>
  <si>
    <t>FUNDAMENTOS DE OPERACIONES UNITARIAS</t>
  </si>
  <si>
    <t>OPERACIONES UNITARIAS I</t>
  </si>
  <si>
    <t>BIOINGENIERÍA APLICADA</t>
  </si>
  <si>
    <t>LIC. NAIMA AGUSTINA SÁNCHEZ AMABILES</t>
  </si>
  <si>
    <t>INGLÉS VI</t>
  </si>
  <si>
    <t>INGLÉS IX</t>
  </si>
  <si>
    <t>LIC TUR</t>
  </si>
  <si>
    <t>ING. DAVID RANGEL SEGURA</t>
  </si>
  <si>
    <t>INFORMÁTICA APLICADA PARA PROCESOS</t>
  </si>
  <si>
    <t>INFORMÁTICA</t>
  </si>
  <si>
    <t>LIC. MITZY PAMELA DE LA TORRE MOLLINEDO</t>
  </si>
  <si>
    <t>ADMINISTRACIÓN DE ALIMENTOS Y BEBIDAS II</t>
  </si>
  <si>
    <t>SERVICIOS DE ALIMENTOS Y BEBIDAS</t>
  </si>
  <si>
    <t>L.A.C. GABRIELA JANETH MENDOZA RAMÍREZ</t>
  </si>
  <si>
    <t>BASES CULINARIAS</t>
  </si>
  <si>
    <t>PSIC. MARTHA KARINA MARÍN PÉREZ</t>
  </si>
  <si>
    <t>LIC. ANA MARÍA MENDOZA VÁZQUEZ</t>
  </si>
  <si>
    <t>FRANCÉS I</t>
  </si>
  <si>
    <t>4°B</t>
  </si>
  <si>
    <t>LIC. ANA ODILIA PÉREZ MUÑOZ</t>
  </si>
  <si>
    <t>MATEMÁTICAS APLICADAS A LA GASTRONOMÍA</t>
  </si>
  <si>
    <t>MATEMÁTICAS</t>
  </si>
  <si>
    <t>LIC. CRISTY YANINA BLANCAS MENDOZA</t>
  </si>
  <si>
    <t>PLANEACIÓN ESTRATÉGICA DE ORGANIZACIONES TURÍSTICAS</t>
  </si>
  <si>
    <t>INSTRUMENTOS DE POLÍTICA AMBIENTAL</t>
  </si>
  <si>
    <t>LIC. HERLINDA CENTENO PÉREZ</t>
  </si>
  <si>
    <t>PATRIMONIO UNIVERSAL</t>
  </si>
  <si>
    <t>CONTROL DE CALIDAD HOTELERA</t>
  </si>
  <si>
    <t>ADMINISTRACIÓN DE HABITACIONES</t>
  </si>
  <si>
    <t>MTRA. GUADALUPE HONORIO LÓPEZ</t>
  </si>
  <si>
    <t>METODOLOGÍA DE LA INVESTIGACIÓN</t>
  </si>
  <si>
    <t>INVESTIGACIÓN Y ESTADÍSTICA</t>
  </si>
  <si>
    <t>GESTIÓN DE LA CALIDAD</t>
  </si>
  <si>
    <t>M.G.T. TOMÁS ALBERTO PINO DÍAZ</t>
  </si>
  <si>
    <t>RESERVACIONES</t>
  </si>
  <si>
    <t>M.M. YURIDYA CÁMARA RODRÍGUEZ</t>
  </si>
  <si>
    <t>INTRODUCCIÓN AL TURISMO</t>
  </si>
  <si>
    <t>RECEPCIÓN EN HOTELERÍA</t>
  </si>
  <si>
    <t>ANIMACIÓN Y RECREACIÓN</t>
  </si>
  <si>
    <t>M.G.I.H. PAMELA GUADALUPE ALEGRÍA MÉZQUITA</t>
  </si>
  <si>
    <t>INTRODUCCIÓN A LA GASTRONOMÍA</t>
  </si>
  <si>
    <t>RESPOSTERÍA</t>
  </si>
  <si>
    <t>LIC. JESÚS ROMÁN GUTIÉRREZ SAN LUCAS</t>
  </si>
  <si>
    <t xml:space="preserve">TSU TUR </t>
  </si>
  <si>
    <t>MTRA. LIDIA GABRIELA HERNÁNDEZ MANZANILLA</t>
  </si>
  <si>
    <t>SERVICIOS COMPLEMENTARIOS</t>
  </si>
  <si>
    <t>ING. CARLOS IVÁN TASS PERERA</t>
  </si>
  <si>
    <t>ALGEBRA LINEAL</t>
  </si>
  <si>
    <t>TSU DNE</t>
  </si>
  <si>
    <t>1°C</t>
  </si>
  <si>
    <t>LIC. NATIVIDAD BAUTISTA LÓPEZ</t>
  </si>
  <si>
    <t>TÓPICOS MATEMÁTICOS</t>
  </si>
  <si>
    <t>TSU TIC</t>
  </si>
  <si>
    <t>M.A.D. FERNANDO ESTEBAN GURROLA POZO</t>
  </si>
  <si>
    <t>PROBABILIDAD Y ESTADÍSTICA</t>
  </si>
  <si>
    <t>CÁLCULO DIFERENCIAL E INTEGRAL</t>
  </si>
  <si>
    <t>MATEMÁTICAS PARA TI</t>
  </si>
  <si>
    <t xml:space="preserve">ING TIC </t>
  </si>
  <si>
    <t>ESTADÍSTICA PARA NEGOCIOS</t>
  </si>
  <si>
    <t>ING NEG</t>
  </si>
  <si>
    <t>7°B</t>
  </si>
  <si>
    <t>LIC. OLGA MARÍA CASTRO LÁRRAGA</t>
  </si>
  <si>
    <t>ADMINISTRACIÓN DE LA PROTECCIÓN CIVIL</t>
  </si>
  <si>
    <t xml:space="preserve">ADMINISTRACIÓN DEL TIEMPO </t>
  </si>
  <si>
    <t>DISEÑO DE PRODUCTOS TURÍSTICOS</t>
  </si>
  <si>
    <t xml:space="preserve">LIC TUR </t>
  </si>
  <si>
    <t>MERCADOTECNIA DE RELALCIONES Y VENTAS</t>
  </si>
  <si>
    <t>INNOVACIÓN</t>
  </si>
  <si>
    <t xml:space="preserve">ADMINISTRACIÓN </t>
  </si>
  <si>
    <t>LIC. ZETTEL ANAID RIVAS NIETO</t>
  </si>
  <si>
    <t>ESTRUCTURA Y OPERACIÓN DE EMPRESAS TURÍSTICAS</t>
  </si>
  <si>
    <t>LIC. LUIS ARZOLA JIMÉNEZ</t>
  </si>
  <si>
    <t>LIC. JOSÉ NEILL YOSHUA BARRIENTOS JIMÉNEZ</t>
  </si>
  <si>
    <t>DERECHO CORPORATIVO</t>
  </si>
  <si>
    <t>DR. MANUEL GRANADILLO MENENDEZ</t>
  </si>
  <si>
    <t>ECONOMÍA PARA NEGOCIOS</t>
  </si>
  <si>
    <t>LIC. LÁZARA DEL CARMEN AGUILAR PÉREZ</t>
  </si>
  <si>
    <t>INGENIERÍA ECONÓMICA</t>
  </si>
  <si>
    <t>LIC. EMMA MARIANA GUADALUPE LÓPEZ LARA</t>
  </si>
  <si>
    <t>MEZCLA DE MERCADOTECNIA</t>
  </si>
  <si>
    <t>LIC. JOVANNY ROSENDO ÁLVAREZ POTENCIADO</t>
  </si>
  <si>
    <t>PRODUCCIÓN PUBLICITARIA I</t>
  </si>
  <si>
    <t>DISEÑO GRÁFICO</t>
  </si>
  <si>
    <t>ING. MARÍA MONSERRAT LÓPEZ AGUILAR</t>
  </si>
  <si>
    <t>MERCADOTECNIA DE SERVICIOS GASTRONÓMICOS</t>
  </si>
  <si>
    <t>ENTORNO DE LA EMPRESA</t>
  </si>
  <si>
    <t>ADMINISTRACIÓN</t>
  </si>
  <si>
    <t>ING. LEONARDO OLÁN PÉREZ</t>
  </si>
  <si>
    <t>M.A. AMANDA ARCOS POTENCIANO</t>
  </si>
  <si>
    <t>GESTIÓN DE COMPRAS</t>
  </si>
  <si>
    <t>DESARROLLO EMPRESARIAL</t>
  </si>
  <si>
    <t>REINGENIERÍA ORGANIZACIONAL</t>
  </si>
  <si>
    <t>LIC. RUBEN PERALTA LAZO</t>
  </si>
  <si>
    <t>LIC. FABIOLA CONTRERAS PÉREZ</t>
  </si>
  <si>
    <t>ING. FRANCISCO MORENO HERNÁNDEZ</t>
  </si>
  <si>
    <t>SOPORTE TÉCNICO</t>
  </si>
  <si>
    <t>LIC. ALEJANDRA RODRÍGUEZ RUIZ</t>
  </si>
  <si>
    <t>ING. ANERY SUÁREZ VÁZQUEZ</t>
  </si>
  <si>
    <t>SISTEMAS DE CALIDAD EN TI</t>
  </si>
  <si>
    <t>ADMINISTRACIÓN DE PROYECTOS DE TI</t>
  </si>
  <si>
    <t>TÓPICOS SELECTOS DE TI</t>
  </si>
  <si>
    <t>COMERCIO ELECTRÓNICO</t>
  </si>
  <si>
    <t>ING. MARÍA PATRICIA TRUJEQUE GURUBEL</t>
  </si>
  <si>
    <t>OFIMÁTICA</t>
  </si>
  <si>
    <t>INFORMÁTICA PARA NEGOCIOS I</t>
  </si>
  <si>
    <t>M.A. VÍCTOR HUGO VIRGILIO MÉNDEZ</t>
  </si>
  <si>
    <t>FUNDAMENTOS DE REDES</t>
  </si>
  <si>
    <t>ANIMACIÓN EN 3D</t>
  </si>
  <si>
    <t>M.I.S. MARTHA MARÍA CASTRO LUNA</t>
  </si>
  <si>
    <t>METODOLOGÍA DE LA PROGRAMACIÓN</t>
  </si>
  <si>
    <t>M.C.C. ELÍAS RIVERA CUSTODIO</t>
  </si>
  <si>
    <t>MODELADO DE PROCESOS DE NEGOCIOS</t>
  </si>
  <si>
    <t>DESARROLLO DE APLICACIONES WEB</t>
  </si>
  <si>
    <t>SEGURIDAD DE LA INFORMACIÓN</t>
  </si>
  <si>
    <t>ING. JESÚS ALBERTO RAMÍREZ ALAMILLA</t>
  </si>
  <si>
    <t>DESARROLLO DE HABILIDADES DE PENSAMIENTOS LÓGICO - MATEMÁTICO</t>
  </si>
  <si>
    <t>MULTIMEDIA I</t>
  </si>
  <si>
    <t>M.A. JULIA PATRICIA MACOSSAY PADILLA</t>
  </si>
  <si>
    <t>COMERCIO INTERNACIONAL</t>
  </si>
  <si>
    <t>CALIDAD</t>
  </si>
  <si>
    <t>M.D.E. SALUSTINO ABREU JIMÉNEZ</t>
  </si>
  <si>
    <t>FUNDAMENTOS DE MERCADOTECNIA</t>
  </si>
  <si>
    <t>INVESTIGACIÓN DE MERCADOS II</t>
  </si>
  <si>
    <t>M.A.P. MARTÍN GERARDO MARTÍNEZ VALDÉS</t>
  </si>
  <si>
    <t>INGENIERÍA ECONÓMICA DE LA INDUSTRIA DE ALIMENTOS</t>
  </si>
  <si>
    <t>PLAN DE NEGOCIOS</t>
  </si>
  <si>
    <t>INGENIERÍA FINANCIERA</t>
  </si>
  <si>
    <t>LIC. LOURDES VERÓNICA LEÓN MEDRANO</t>
  </si>
  <si>
    <t>TSUDNE</t>
  </si>
  <si>
    <t>M.ED. CINTHIA DEL CARMEN GURRIÓN OROPEZA</t>
  </si>
  <si>
    <t>DIRECCIÓN DE CAPITAL HUMANO II</t>
  </si>
  <si>
    <t>Tipo de contrato</t>
  </si>
  <si>
    <t>Por honorarios asimilados a salarios</t>
  </si>
  <si>
    <t>Individual de trabajo por tiempo determinado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</si>
</sst>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44" fillId="0" borderId="23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76" fontId="0" fillId="0" borderId="18" xfId="0" applyNumberForma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4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24" xfId="0" applyFont="1" applyBorder="1" applyAlignment="1">
      <alignment horizontal="justify" vertical="center"/>
    </xf>
    <xf numFmtId="0" fontId="46" fillId="0" borderId="25" xfId="0" applyFont="1" applyBorder="1" applyAlignment="1">
      <alignment horizontal="justify" vertic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 horizontal="justify" vertical="center"/>
    </xf>
    <xf numFmtId="0" fontId="0" fillId="0" borderId="20" xfId="0" applyFont="1" applyFill="1" applyBorder="1" applyAlignment="1">
      <alignment horizontal="justify" vertical="center"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5" xfId="0" applyFont="1" applyFill="1" applyBorder="1" applyAlignment="1">
      <alignment horizontal="justify" vertical="center"/>
    </xf>
    <xf numFmtId="0" fontId="0" fillId="0" borderId="2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22" xfId="0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0" fontId="0" fillId="0" borderId="10" xfId="0" applyFill="1" applyBorder="1" applyAlignment="1">
      <alignment horizontal="justify" vertical="center"/>
    </xf>
    <xf numFmtId="0" fontId="0" fillId="0" borderId="26" xfId="0" applyFill="1" applyBorder="1" applyAlignment="1">
      <alignment horizontal="justify" vertical="center"/>
    </xf>
    <xf numFmtId="0" fontId="0" fillId="0" borderId="15" xfId="0" applyFill="1" applyBorder="1" applyAlignment="1">
      <alignment horizontal="justify" vertical="center"/>
    </xf>
    <xf numFmtId="0" fontId="0" fillId="0" borderId="16" xfId="0" applyFill="1" applyBorder="1" applyAlignment="1">
      <alignment horizontal="justify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22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26" xfId="0" applyFont="1" applyFill="1" applyBorder="1" applyAlignment="1">
      <alignment horizontal="justify" vertical="center"/>
    </xf>
    <xf numFmtId="0" fontId="0" fillId="0" borderId="16" xfId="0" applyFont="1" applyFill="1" applyBorder="1" applyAlignment="1">
      <alignment horizontal="justify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47" fillId="0" borderId="23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14" xfId="0" applyFill="1" applyBorder="1" applyAlignment="1">
      <alignment horizontal="center" shrinkToFit="1"/>
    </xf>
    <xf numFmtId="0" fontId="0" fillId="0" borderId="22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176" fontId="0" fillId="0" borderId="23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justify" vertical="center"/>
    </xf>
    <xf numFmtId="0" fontId="0" fillId="0" borderId="28" xfId="0" applyFont="1" applyFill="1" applyBorder="1" applyAlignment="1">
      <alignment horizontal="justify" vertical="center"/>
    </xf>
    <xf numFmtId="0" fontId="0" fillId="0" borderId="29" xfId="0" applyFont="1" applyFill="1" applyBorder="1" applyAlignment="1">
      <alignment horizontal="justify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0</xdr:row>
      <xdr:rowOff>76200</xdr:rowOff>
    </xdr:from>
    <xdr:to>
      <xdr:col>12</xdr:col>
      <xdr:colOff>342900</xdr:colOff>
      <xdr:row>4</xdr:row>
      <xdr:rowOff>190500</xdr:rowOff>
    </xdr:to>
    <xdr:pic>
      <xdr:nvPicPr>
        <xdr:cNvPr id="1" name="Picture 1" descr="logo mex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6200"/>
          <a:ext cx="1495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76200</xdr:rowOff>
    </xdr:from>
    <xdr:to>
      <xdr:col>14</xdr:col>
      <xdr:colOff>752475</xdr:colOff>
      <xdr:row>4</xdr:row>
      <xdr:rowOff>190500</xdr:rowOff>
    </xdr:to>
    <xdr:pic>
      <xdr:nvPicPr>
        <xdr:cNvPr id="1" name="Picture 1" descr="logo mex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76200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3"/>
  <sheetViews>
    <sheetView zoomScalePageLayoutView="0" workbookViewId="0" topLeftCell="A1">
      <selection activeCell="F278" sqref="F278"/>
    </sheetView>
  </sheetViews>
  <sheetFormatPr defaultColWidth="11.421875" defaultRowHeight="15"/>
  <cols>
    <col min="1" max="1" width="4.140625" style="0" customWidth="1"/>
    <col min="2" max="2" width="15.00390625" style="57" customWidth="1"/>
    <col min="3" max="3" width="18.57421875" style="57" customWidth="1"/>
    <col min="4" max="5" width="11.421875" style="64" customWidth="1"/>
    <col min="6" max="6" width="18.140625" style="64" customWidth="1"/>
    <col min="7" max="7" width="11.00390625" style="0" customWidth="1"/>
    <col min="8" max="8" width="12.8515625" style="0" customWidth="1"/>
    <col min="9" max="9" width="21.28125" style="0" customWidth="1"/>
    <col min="11" max="11" width="11.421875" style="57" customWidth="1"/>
    <col min="12" max="12" width="14.7109375" style="0" customWidth="1"/>
  </cols>
  <sheetData>
    <row r="2" spans="6:10" ht="15">
      <c r="F2" s="107" t="s">
        <v>8</v>
      </c>
      <c r="G2" s="107"/>
      <c r="H2" s="107"/>
      <c r="I2" s="107"/>
      <c r="J2" s="11"/>
    </row>
    <row r="3" spans="6:12" ht="15">
      <c r="F3" s="107" t="s">
        <v>38</v>
      </c>
      <c r="G3" s="107"/>
      <c r="H3" s="107"/>
      <c r="I3" s="107"/>
      <c r="J3" s="11"/>
      <c r="L3" s="10"/>
    </row>
    <row r="4" spans="6:12" ht="15">
      <c r="F4" s="65"/>
      <c r="G4" s="16"/>
      <c r="H4" s="16"/>
      <c r="I4" s="16"/>
      <c r="J4" s="11"/>
      <c r="L4" s="10"/>
    </row>
    <row r="5" spans="3:5" ht="15.75">
      <c r="C5" s="60" t="s">
        <v>10</v>
      </c>
      <c r="D5" s="114" t="s">
        <v>28</v>
      </c>
      <c r="E5" s="114"/>
    </row>
    <row r="6" spans="3:5" ht="15.75">
      <c r="C6" s="60" t="s">
        <v>9</v>
      </c>
      <c r="D6" s="115">
        <v>2015</v>
      </c>
      <c r="E6" s="115"/>
    </row>
    <row r="7" spans="3:5" ht="15.75" thickBot="1">
      <c r="C7" s="59"/>
      <c r="D7" s="66"/>
      <c r="E7" s="66"/>
    </row>
    <row r="8" spans="1:13" ht="60" customHeight="1" thickBot="1">
      <c r="A8" s="6"/>
      <c r="B8" s="36" t="s">
        <v>7</v>
      </c>
      <c r="C8" s="37" t="s">
        <v>2</v>
      </c>
      <c r="D8" s="111" t="s">
        <v>0</v>
      </c>
      <c r="E8" s="112"/>
      <c r="F8" s="113"/>
      <c r="G8" s="111" t="s">
        <v>1</v>
      </c>
      <c r="H8" s="112"/>
      <c r="I8" s="113"/>
      <c r="J8" s="38" t="s">
        <v>3</v>
      </c>
      <c r="K8" s="38" t="s">
        <v>4</v>
      </c>
      <c r="L8" s="38" t="s">
        <v>5</v>
      </c>
      <c r="M8" s="38" t="s">
        <v>6</v>
      </c>
    </row>
    <row r="9" spans="1:13" s="1" customFormat="1" ht="15">
      <c r="A9" s="5"/>
      <c r="B9" s="125" t="s">
        <v>31</v>
      </c>
      <c r="C9" s="161">
        <v>9.6</v>
      </c>
      <c r="D9" s="164" t="s">
        <v>32</v>
      </c>
      <c r="E9" s="165"/>
      <c r="F9" s="166"/>
      <c r="G9" s="119" t="s">
        <v>33</v>
      </c>
      <c r="H9" s="120"/>
      <c r="I9" s="121"/>
      <c r="J9" s="17">
        <v>4</v>
      </c>
      <c r="K9" s="125">
        <f>SUM(J9:J12)</f>
        <v>18</v>
      </c>
      <c r="L9" s="17" t="s">
        <v>39</v>
      </c>
      <c r="M9" s="13" t="s">
        <v>34</v>
      </c>
    </row>
    <row r="10" spans="1:13" s="1" customFormat="1" ht="15">
      <c r="A10" s="5"/>
      <c r="B10" s="126"/>
      <c r="C10" s="162"/>
      <c r="D10" s="167"/>
      <c r="E10" s="168"/>
      <c r="F10" s="169"/>
      <c r="G10" s="116" t="s">
        <v>33</v>
      </c>
      <c r="H10" s="117"/>
      <c r="I10" s="118"/>
      <c r="J10" s="7">
        <v>4</v>
      </c>
      <c r="K10" s="126"/>
      <c r="L10" s="7" t="s">
        <v>39</v>
      </c>
      <c r="M10" s="24" t="s">
        <v>35</v>
      </c>
    </row>
    <row r="11" spans="1:13" s="1" customFormat="1" ht="15">
      <c r="A11" s="5"/>
      <c r="B11" s="126"/>
      <c r="C11" s="162"/>
      <c r="D11" s="167"/>
      <c r="E11" s="168"/>
      <c r="F11" s="169"/>
      <c r="G11" s="116" t="s">
        <v>33</v>
      </c>
      <c r="H11" s="117"/>
      <c r="I11" s="118"/>
      <c r="J11" s="7">
        <v>6</v>
      </c>
      <c r="K11" s="126"/>
      <c r="L11" s="7" t="s">
        <v>40</v>
      </c>
      <c r="M11" s="24" t="s">
        <v>35</v>
      </c>
    </row>
    <row r="12" spans="1:13" s="1" customFormat="1" ht="15.75" thickBot="1">
      <c r="A12" s="5"/>
      <c r="B12" s="127"/>
      <c r="C12" s="163"/>
      <c r="D12" s="170"/>
      <c r="E12" s="171"/>
      <c r="F12" s="172"/>
      <c r="G12" s="139" t="s">
        <v>36</v>
      </c>
      <c r="H12" s="128"/>
      <c r="I12" s="140"/>
      <c r="J12" s="8">
        <v>4</v>
      </c>
      <c r="K12" s="127"/>
      <c r="L12" s="8" t="s">
        <v>39</v>
      </c>
      <c r="M12" s="15" t="s">
        <v>37</v>
      </c>
    </row>
    <row r="13" spans="1:15" s="1" customFormat="1" ht="15">
      <c r="A13" s="25"/>
      <c r="B13" s="125" t="s">
        <v>31</v>
      </c>
      <c r="C13" s="161">
        <v>9.1</v>
      </c>
      <c r="D13" s="164" t="s">
        <v>41</v>
      </c>
      <c r="E13" s="165"/>
      <c r="F13" s="166"/>
      <c r="G13" s="119" t="s">
        <v>42</v>
      </c>
      <c r="H13" s="120"/>
      <c r="I13" s="121"/>
      <c r="J13" s="17">
        <v>2</v>
      </c>
      <c r="K13" s="158">
        <f>SUM(J13:J17)</f>
        <v>11</v>
      </c>
      <c r="L13" s="17" t="s">
        <v>43</v>
      </c>
      <c r="M13" s="13" t="s">
        <v>44</v>
      </c>
      <c r="O13" s="2"/>
    </row>
    <row r="14" spans="1:15" s="1" customFormat="1" ht="15">
      <c r="A14" s="25"/>
      <c r="B14" s="126"/>
      <c r="C14" s="162"/>
      <c r="D14" s="167"/>
      <c r="E14" s="168"/>
      <c r="F14" s="169"/>
      <c r="G14" s="116" t="s">
        <v>45</v>
      </c>
      <c r="H14" s="117"/>
      <c r="I14" s="118"/>
      <c r="J14" s="7">
        <v>2</v>
      </c>
      <c r="K14" s="160"/>
      <c r="L14" s="7" t="s">
        <v>46</v>
      </c>
      <c r="M14" s="24" t="s">
        <v>34</v>
      </c>
      <c r="O14" s="2"/>
    </row>
    <row r="15" spans="1:13" s="1" customFormat="1" ht="15">
      <c r="A15" s="25"/>
      <c r="B15" s="126"/>
      <c r="C15" s="162"/>
      <c r="D15" s="167"/>
      <c r="E15" s="168"/>
      <c r="F15" s="169"/>
      <c r="G15" s="116" t="s">
        <v>45</v>
      </c>
      <c r="H15" s="117"/>
      <c r="I15" s="118"/>
      <c r="J15" s="7">
        <v>2</v>
      </c>
      <c r="K15" s="160"/>
      <c r="L15" s="7" t="s">
        <v>46</v>
      </c>
      <c r="M15" s="24" t="s">
        <v>35</v>
      </c>
    </row>
    <row r="16" spans="1:13" s="1" customFormat="1" ht="15">
      <c r="A16" s="25"/>
      <c r="B16" s="126"/>
      <c r="C16" s="162"/>
      <c r="D16" s="167"/>
      <c r="E16" s="168"/>
      <c r="F16" s="169"/>
      <c r="G16" s="116" t="s">
        <v>45</v>
      </c>
      <c r="H16" s="117"/>
      <c r="I16" s="118"/>
      <c r="J16" s="7">
        <v>2</v>
      </c>
      <c r="K16" s="160"/>
      <c r="L16" s="7" t="s">
        <v>47</v>
      </c>
      <c r="M16" s="24" t="s">
        <v>34</v>
      </c>
    </row>
    <row r="17" spans="1:13" s="1" customFormat="1" ht="15.75" thickBot="1">
      <c r="A17" s="25"/>
      <c r="B17" s="127"/>
      <c r="C17" s="163"/>
      <c r="D17" s="170"/>
      <c r="E17" s="171"/>
      <c r="F17" s="172"/>
      <c r="G17" s="139" t="s">
        <v>45</v>
      </c>
      <c r="H17" s="128"/>
      <c r="I17" s="140"/>
      <c r="J17" s="8">
        <v>3</v>
      </c>
      <c r="K17" s="159"/>
      <c r="L17" s="8" t="s">
        <v>48</v>
      </c>
      <c r="M17" s="15" t="s">
        <v>34</v>
      </c>
    </row>
    <row r="18" spans="1:13" s="29" customFormat="1" ht="15">
      <c r="A18" s="27"/>
      <c r="B18" s="186" t="s">
        <v>31</v>
      </c>
      <c r="C18" s="189" t="s">
        <v>49</v>
      </c>
      <c r="D18" s="180" t="s">
        <v>50</v>
      </c>
      <c r="E18" s="142"/>
      <c r="F18" s="181"/>
      <c r="G18" s="122" t="s">
        <v>51</v>
      </c>
      <c r="H18" s="122"/>
      <c r="I18" s="122"/>
      <c r="J18" s="39">
        <v>3</v>
      </c>
      <c r="K18" s="186">
        <v>9</v>
      </c>
      <c r="L18" s="39" t="s">
        <v>43</v>
      </c>
      <c r="M18" s="32" t="s">
        <v>44</v>
      </c>
    </row>
    <row r="19" spans="1:15" ht="15">
      <c r="A19" s="26"/>
      <c r="B19" s="187"/>
      <c r="C19" s="190"/>
      <c r="D19" s="182"/>
      <c r="E19" s="141"/>
      <c r="F19" s="183"/>
      <c r="G19" s="123" t="s">
        <v>51</v>
      </c>
      <c r="H19" s="123"/>
      <c r="I19" s="123"/>
      <c r="J19" s="43">
        <v>3</v>
      </c>
      <c r="K19" s="187"/>
      <c r="L19" s="43" t="s">
        <v>52</v>
      </c>
      <c r="M19" s="33" t="s">
        <v>44</v>
      </c>
      <c r="N19" s="1"/>
      <c r="O19" s="1"/>
    </row>
    <row r="20" spans="1:15" ht="15.75" thickBot="1">
      <c r="A20" s="26"/>
      <c r="B20" s="188"/>
      <c r="C20" s="191"/>
      <c r="D20" s="184"/>
      <c r="E20" s="143"/>
      <c r="F20" s="185"/>
      <c r="G20" s="124" t="s">
        <v>53</v>
      </c>
      <c r="H20" s="124"/>
      <c r="I20" s="124"/>
      <c r="J20" s="44">
        <v>3</v>
      </c>
      <c r="K20" s="188"/>
      <c r="L20" s="44" t="s">
        <v>46</v>
      </c>
      <c r="M20" s="34" t="s">
        <v>54</v>
      </c>
      <c r="N20" s="1"/>
      <c r="O20" s="1"/>
    </row>
    <row r="21" spans="1:18" ht="15">
      <c r="A21" s="26"/>
      <c r="B21" s="233" t="s">
        <v>31</v>
      </c>
      <c r="C21" s="235" t="s">
        <v>49</v>
      </c>
      <c r="D21" s="180" t="s">
        <v>55</v>
      </c>
      <c r="E21" s="142"/>
      <c r="F21" s="181"/>
      <c r="G21" s="122" t="s">
        <v>56</v>
      </c>
      <c r="H21" s="122"/>
      <c r="I21" s="122"/>
      <c r="J21" s="39">
        <v>5</v>
      </c>
      <c r="K21" s="186">
        <v>9</v>
      </c>
      <c r="L21" s="39" t="s">
        <v>52</v>
      </c>
      <c r="M21" s="32" t="s">
        <v>44</v>
      </c>
      <c r="N21" s="1"/>
      <c r="O21" s="1"/>
      <c r="P21" s="1"/>
      <c r="Q21" s="1"/>
      <c r="R21" s="1"/>
    </row>
    <row r="22" spans="1:15" ht="15.75" thickBot="1">
      <c r="A22" s="26"/>
      <c r="B22" s="234"/>
      <c r="C22" s="236"/>
      <c r="D22" s="184"/>
      <c r="E22" s="143"/>
      <c r="F22" s="185"/>
      <c r="G22" s="124" t="s">
        <v>57</v>
      </c>
      <c r="H22" s="124"/>
      <c r="I22" s="124"/>
      <c r="J22" s="9">
        <v>4</v>
      </c>
      <c r="K22" s="188"/>
      <c r="L22" s="44" t="s">
        <v>52</v>
      </c>
      <c r="M22" s="35" t="s">
        <v>44</v>
      </c>
      <c r="N22" s="1"/>
      <c r="O22" s="1"/>
    </row>
    <row r="23" spans="1:15" ht="15">
      <c r="A23" s="26"/>
      <c r="B23" s="233" t="s">
        <v>31</v>
      </c>
      <c r="C23" s="235" t="s">
        <v>49</v>
      </c>
      <c r="D23" s="180" t="s">
        <v>58</v>
      </c>
      <c r="E23" s="142"/>
      <c r="F23" s="181"/>
      <c r="G23" s="122" t="s">
        <v>59</v>
      </c>
      <c r="H23" s="122"/>
      <c r="I23" s="122"/>
      <c r="J23" s="39">
        <v>4</v>
      </c>
      <c r="K23" s="186">
        <v>13</v>
      </c>
      <c r="L23" s="39" t="s">
        <v>52</v>
      </c>
      <c r="M23" s="32" t="s">
        <v>44</v>
      </c>
      <c r="N23" s="1"/>
      <c r="O23" s="1"/>
    </row>
    <row r="24" spans="1:15" ht="15">
      <c r="A24" s="26"/>
      <c r="B24" s="237"/>
      <c r="C24" s="241"/>
      <c r="D24" s="182"/>
      <c r="E24" s="141"/>
      <c r="F24" s="183"/>
      <c r="G24" s="123" t="s">
        <v>60</v>
      </c>
      <c r="H24" s="123"/>
      <c r="I24" s="123"/>
      <c r="J24" s="43">
        <v>5</v>
      </c>
      <c r="K24" s="187"/>
      <c r="L24" s="43" t="s">
        <v>47</v>
      </c>
      <c r="M24" s="33" t="s">
        <v>34</v>
      </c>
      <c r="N24" s="1"/>
      <c r="O24" s="1"/>
    </row>
    <row r="25" spans="1:15" ht="15.75" thickBot="1">
      <c r="A25" s="26"/>
      <c r="B25" s="234"/>
      <c r="C25" s="236"/>
      <c r="D25" s="184"/>
      <c r="E25" s="143"/>
      <c r="F25" s="185"/>
      <c r="G25" s="124" t="s">
        <v>61</v>
      </c>
      <c r="H25" s="124"/>
      <c r="I25" s="124"/>
      <c r="J25" s="44">
        <v>4</v>
      </c>
      <c r="K25" s="188"/>
      <c r="L25" s="44" t="s">
        <v>47</v>
      </c>
      <c r="M25" s="34" t="s">
        <v>34</v>
      </c>
      <c r="N25" s="1"/>
      <c r="O25" s="1"/>
    </row>
    <row r="26" spans="1:15" ht="15.75" thickBot="1">
      <c r="A26" s="26"/>
      <c r="B26" s="52" t="s">
        <v>62</v>
      </c>
      <c r="C26" s="49" t="s">
        <v>49</v>
      </c>
      <c r="D26" s="136" t="s">
        <v>63</v>
      </c>
      <c r="E26" s="137"/>
      <c r="F26" s="138"/>
      <c r="G26" s="134" t="s">
        <v>64</v>
      </c>
      <c r="H26" s="134"/>
      <c r="I26" s="134"/>
      <c r="J26" s="53">
        <v>4</v>
      </c>
      <c r="K26" s="50">
        <v>4</v>
      </c>
      <c r="L26" s="53" t="s">
        <v>47</v>
      </c>
      <c r="M26" s="51" t="s">
        <v>34</v>
      </c>
      <c r="N26" s="1"/>
      <c r="O26" s="1"/>
    </row>
    <row r="27" spans="1:15" ht="15">
      <c r="A27" s="26"/>
      <c r="B27" s="242" t="s">
        <v>62</v>
      </c>
      <c r="C27" s="233">
        <v>9.6</v>
      </c>
      <c r="D27" s="180" t="s">
        <v>65</v>
      </c>
      <c r="E27" s="142"/>
      <c r="F27" s="181"/>
      <c r="G27" s="129" t="s">
        <v>33</v>
      </c>
      <c r="H27" s="122"/>
      <c r="I27" s="130"/>
      <c r="J27" s="31">
        <v>4</v>
      </c>
      <c r="K27" s="186">
        <v>24</v>
      </c>
      <c r="L27" s="39" t="s">
        <v>47</v>
      </c>
      <c r="M27" s="32" t="s">
        <v>34</v>
      </c>
      <c r="N27" s="1"/>
      <c r="O27" s="1"/>
    </row>
    <row r="28" spans="1:15" ht="15">
      <c r="A28" s="26"/>
      <c r="B28" s="243"/>
      <c r="C28" s="237"/>
      <c r="D28" s="182"/>
      <c r="E28" s="141"/>
      <c r="F28" s="183"/>
      <c r="G28" s="131" t="s">
        <v>33</v>
      </c>
      <c r="H28" s="123"/>
      <c r="I28" s="132"/>
      <c r="J28" s="28">
        <v>4</v>
      </c>
      <c r="K28" s="187"/>
      <c r="L28" s="43" t="s">
        <v>48</v>
      </c>
      <c r="M28" s="33" t="s">
        <v>34</v>
      </c>
      <c r="N28" s="1"/>
      <c r="O28" s="1"/>
    </row>
    <row r="29" spans="1:13" s="1" customFormat="1" ht="15">
      <c r="A29" s="25"/>
      <c r="B29" s="243"/>
      <c r="C29" s="237"/>
      <c r="D29" s="182"/>
      <c r="E29" s="141"/>
      <c r="F29" s="183"/>
      <c r="G29" s="131" t="s">
        <v>33</v>
      </c>
      <c r="H29" s="123"/>
      <c r="I29" s="132"/>
      <c r="J29" s="28">
        <v>4</v>
      </c>
      <c r="K29" s="187"/>
      <c r="L29" s="43" t="s">
        <v>46</v>
      </c>
      <c r="M29" s="33" t="s">
        <v>34</v>
      </c>
    </row>
    <row r="30" spans="1:13" s="1" customFormat="1" ht="15">
      <c r="A30" s="25"/>
      <c r="B30" s="243"/>
      <c r="C30" s="237"/>
      <c r="D30" s="182"/>
      <c r="E30" s="141"/>
      <c r="F30" s="183"/>
      <c r="G30" s="131" t="s">
        <v>33</v>
      </c>
      <c r="H30" s="123"/>
      <c r="I30" s="132"/>
      <c r="J30" s="28">
        <v>4</v>
      </c>
      <c r="K30" s="187"/>
      <c r="L30" s="43" t="s">
        <v>46</v>
      </c>
      <c r="M30" s="33" t="s">
        <v>35</v>
      </c>
    </row>
    <row r="31" spans="1:13" s="1" customFormat="1" ht="15">
      <c r="A31" s="25"/>
      <c r="B31" s="243"/>
      <c r="C31" s="237"/>
      <c r="D31" s="182"/>
      <c r="E31" s="141"/>
      <c r="F31" s="183"/>
      <c r="G31" s="131" t="s">
        <v>36</v>
      </c>
      <c r="H31" s="123"/>
      <c r="I31" s="132"/>
      <c r="J31" s="28">
        <v>4</v>
      </c>
      <c r="K31" s="187"/>
      <c r="L31" s="43" t="s">
        <v>48</v>
      </c>
      <c r="M31" s="33" t="s">
        <v>37</v>
      </c>
    </row>
    <row r="32" spans="1:13" s="1" customFormat="1" ht="15.75" thickBot="1">
      <c r="A32" s="25"/>
      <c r="B32" s="244"/>
      <c r="C32" s="234"/>
      <c r="D32" s="184"/>
      <c r="E32" s="143"/>
      <c r="F32" s="185"/>
      <c r="G32" s="144" t="s">
        <v>36</v>
      </c>
      <c r="H32" s="124"/>
      <c r="I32" s="145"/>
      <c r="J32" s="28">
        <v>4</v>
      </c>
      <c r="K32" s="188"/>
      <c r="L32" s="44" t="s">
        <v>46</v>
      </c>
      <c r="M32" s="33" t="s">
        <v>37</v>
      </c>
    </row>
    <row r="33" spans="1:13" s="1" customFormat="1" ht="15.75" thickBot="1">
      <c r="A33" s="25"/>
      <c r="B33" s="54" t="s">
        <v>66</v>
      </c>
      <c r="C33" s="55">
        <v>9.8</v>
      </c>
      <c r="D33" s="137" t="s">
        <v>67</v>
      </c>
      <c r="E33" s="137"/>
      <c r="F33" s="137"/>
      <c r="G33" s="133" t="s">
        <v>68</v>
      </c>
      <c r="H33" s="134"/>
      <c r="I33" s="135"/>
      <c r="J33" s="50">
        <v>5</v>
      </c>
      <c r="K33" s="53">
        <v>5</v>
      </c>
      <c r="L33" s="53" t="s">
        <v>47</v>
      </c>
      <c r="M33" s="51" t="s">
        <v>34</v>
      </c>
    </row>
    <row r="34" spans="1:13" s="1" customFormat="1" ht="15">
      <c r="A34" s="25"/>
      <c r="B34" s="186" t="s">
        <v>31</v>
      </c>
      <c r="C34" s="189">
        <v>9.4</v>
      </c>
      <c r="D34" s="180" t="s">
        <v>69</v>
      </c>
      <c r="E34" s="142"/>
      <c r="F34" s="181"/>
      <c r="G34" s="129" t="s">
        <v>70</v>
      </c>
      <c r="H34" s="122"/>
      <c r="I34" s="130"/>
      <c r="J34" s="39">
        <v>5</v>
      </c>
      <c r="K34" s="186">
        <v>22</v>
      </c>
      <c r="L34" s="39" t="s">
        <v>47</v>
      </c>
      <c r="M34" s="32" t="s">
        <v>37</v>
      </c>
    </row>
    <row r="35" spans="1:15" ht="15">
      <c r="A35" s="26"/>
      <c r="B35" s="187"/>
      <c r="C35" s="190"/>
      <c r="D35" s="182"/>
      <c r="E35" s="141"/>
      <c r="F35" s="183"/>
      <c r="G35" s="116" t="s">
        <v>60</v>
      </c>
      <c r="H35" s="117"/>
      <c r="I35" s="118"/>
      <c r="J35" s="7">
        <v>5</v>
      </c>
      <c r="K35" s="187"/>
      <c r="L35" s="7" t="s">
        <v>48</v>
      </c>
      <c r="M35" s="24" t="s">
        <v>34</v>
      </c>
      <c r="N35" s="1"/>
      <c r="O35" s="1"/>
    </row>
    <row r="36" spans="1:15" ht="15">
      <c r="A36" s="26"/>
      <c r="B36" s="187"/>
      <c r="C36" s="190"/>
      <c r="D36" s="182"/>
      <c r="E36" s="141"/>
      <c r="F36" s="183"/>
      <c r="G36" s="116" t="s">
        <v>71</v>
      </c>
      <c r="H36" s="117"/>
      <c r="I36" s="118"/>
      <c r="J36" s="7">
        <v>3</v>
      </c>
      <c r="K36" s="187"/>
      <c r="L36" s="7" t="s">
        <v>46</v>
      </c>
      <c r="M36" s="24" t="s">
        <v>34</v>
      </c>
      <c r="N36" s="1"/>
      <c r="O36" s="1"/>
    </row>
    <row r="37" spans="1:15" ht="15">
      <c r="A37" s="26"/>
      <c r="B37" s="187"/>
      <c r="C37" s="190"/>
      <c r="D37" s="182"/>
      <c r="E37" s="141"/>
      <c r="F37" s="183"/>
      <c r="G37" s="116" t="s">
        <v>72</v>
      </c>
      <c r="H37" s="117"/>
      <c r="I37" s="118"/>
      <c r="J37" s="7">
        <v>3</v>
      </c>
      <c r="K37" s="187"/>
      <c r="L37" s="7" t="s">
        <v>46</v>
      </c>
      <c r="M37" s="24" t="s">
        <v>35</v>
      </c>
      <c r="N37" s="1"/>
      <c r="O37" s="1"/>
    </row>
    <row r="38" spans="1:15" ht="15">
      <c r="A38" s="26"/>
      <c r="B38" s="187"/>
      <c r="C38" s="190"/>
      <c r="D38" s="182"/>
      <c r="E38" s="141"/>
      <c r="F38" s="183"/>
      <c r="G38" s="116" t="s">
        <v>73</v>
      </c>
      <c r="H38" s="117"/>
      <c r="I38" s="118"/>
      <c r="J38" s="7">
        <v>3</v>
      </c>
      <c r="K38" s="187"/>
      <c r="L38" s="7" t="s">
        <v>43</v>
      </c>
      <c r="M38" s="24" t="s">
        <v>44</v>
      </c>
      <c r="N38" s="1"/>
      <c r="O38" s="1"/>
    </row>
    <row r="39" spans="1:15" ht="15.75" thickBot="1">
      <c r="A39" s="26"/>
      <c r="B39" s="188"/>
      <c r="C39" s="191"/>
      <c r="D39" s="184"/>
      <c r="E39" s="143"/>
      <c r="F39" s="185"/>
      <c r="G39" s="139" t="s">
        <v>74</v>
      </c>
      <c r="H39" s="128"/>
      <c r="I39" s="140"/>
      <c r="J39" s="8">
        <v>3</v>
      </c>
      <c r="K39" s="188"/>
      <c r="L39" s="8" t="s">
        <v>43</v>
      </c>
      <c r="M39" s="15" t="s">
        <v>44</v>
      </c>
      <c r="N39" s="1"/>
      <c r="O39" s="1"/>
    </row>
    <row r="40" spans="1:15" s="40" customFormat="1" ht="15">
      <c r="A40" s="30"/>
      <c r="B40" s="233" t="s">
        <v>31</v>
      </c>
      <c r="C40" s="238">
        <v>9.8</v>
      </c>
      <c r="D40" s="180" t="s">
        <v>75</v>
      </c>
      <c r="E40" s="142"/>
      <c r="F40" s="181"/>
      <c r="G40" s="122" t="s">
        <v>76</v>
      </c>
      <c r="H40" s="122"/>
      <c r="I40" s="122"/>
      <c r="J40" s="39">
        <v>3</v>
      </c>
      <c r="K40" s="186">
        <v>11</v>
      </c>
      <c r="L40" s="39" t="s">
        <v>46</v>
      </c>
      <c r="M40" s="32" t="s">
        <v>34</v>
      </c>
      <c r="N40" s="29"/>
      <c r="O40" s="29"/>
    </row>
    <row r="41" spans="1:15" ht="15">
      <c r="A41" s="26"/>
      <c r="B41" s="237"/>
      <c r="C41" s="239"/>
      <c r="D41" s="182"/>
      <c r="E41" s="141"/>
      <c r="F41" s="183"/>
      <c r="G41" s="117" t="s">
        <v>76</v>
      </c>
      <c r="H41" s="117"/>
      <c r="I41" s="117"/>
      <c r="J41" s="7">
        <v>3</v>
      </c>
      <c r="K41" s="187"/>
      <c r="L41" s="7" t="s">
        <v>46</v>
      </c>
      <c r="M41" s="24" t="s">
        <v>35</v>
      </c>
      <c r="N41" s="1"/>
      <c r="O41" s="1"/>
    </row>
    <row r="42" spans="1:15" ht="15">
      <c r="A42" s="26"/>
      <c r="B42" s="237"/>
      <c r="C42" s="239"/>
      <c r="D42" s="182"/>
      <c r="E42" s="141"/>
      <c r="F42" s="183"/>
      <c r="G42" s="117" t="s">
        <v>77</v>
      </c>
      <c r="H42" s="117"/>
      <c r="I42" s="117"/>
      <c r="J42" s="7">
        <v>2</v>
      </c>
      <c r="K42" s="187"/>
      <c r="L42" s="7" t="s">
        <v>46</v>
      </c>
      <c r="M42" s="24" t="s">
        <v>37</v>
      </c>
      <c r="N42" s="1"/>
      <c r="O42" s="1"/>
    </row>
    <row r="43" spans="1:15" ht="15.75" thickBot="1">
      <c r="A43" s="26"/>
      <c r="B43" s="234"/>
      <c r="C43" s="240"/>
      <c r="D43" s="184"/>
      <c r="E43" s="143"/>
      <c r="F43" s="185"/>
      <c r="G43" s="128" t="s">
        <v>105</v>
      </c>
      <c r="H43" s="128"/>
      <c r="I43" s="128"/>
      <c r="J43" s="8">
        <v>3</v>
      </c>
      <c r="K43" s="188"/>
      <c r="L43" s="8" t="s">
        <v>48</v>
      </c>
      <c r="M43" s="15" t="s">
        <v>34</v>
      </c>
      <c r="N43" s="1"/>
      <c r="O43" s="1"/>
    </row>
    <row r="44" spans="1:15" ht="15">
      <c r="A44" s="26"/>
      <c r="B44" s="146" t="s">
        <v>31</v>
      </c>
      <c r="C44" s="149">
        <v>9.5</v>
      </c>
      <c r="D44" s="142" t="s">
        <v>78</v>
      </c>
      <c r="E44" s="142"/>
      <c r="F44" s="142"/>
      <c r="G44" s="119" t="s">
        <v>79</v>
      </c>
      <c r="H44" s="120"/>
      <c r="I44" s="121"/>
      <c r="J44" s="12">
        <v>5</v>
      </c>
      <c r="K44" s="125">
        <v>10</v>
      </c>
      <c r="L44" s="17" t="s">
        <v>46</v>
      </c>
      <c r="M44" s="13" t="s">
        <v>37</v>
      </c>
      <c r="N44" s="1"/>
      <c r="O44" s="1"/>
    </row>
    <row r="45" spans="1:15" ht="15.75" thickBot="1">
      <c r="A45" s="26"/>
      <c r="B45" s="148"/>
      <c r="C45" s="151"/>
      <c r="D45" s="143"/>
      <c r="E45" s="143"/>
      <c r="F45" s="143"/>
      <c r="G45" s="139" t="s">
        <v>80</v>
      </c>
      <c r="H45" s="128"/>
      <c r="I45" s="140"/>
      <c r="J45" s="14">
        <v>5</v>
      </c>
      <c r="K45" s="127"/>
      <c r="L45" s="8" t="s">
        <v>47</v>
      </c>
      <c r="M45" s="15" t="s">
        <v>37</v>
      </c>
      <c r="N45" s="1"/>
      <c r="O45" s="1"/>
    </row>
    <row r="46" spans="1:15" ht="15">
      <c r="A46" s="26"/>
      <c r="B46" s="146" t="s">
        <v>31</v>
      </c>
      <c r="C46" s="149" t="s">
        <v>49</v>
      </c>
      <c r="D46" s="142" t="s">
        <v>81</v>
      </c>
      <c r="E46" s="142"/>
      <c r="F46" s="181"/>
      <c r="G46" s="120" t="s">
        <v>68</v>
      </c>
      <c r="H46" s="120"/>
      <c r="I46" s="120"/>
      <c r="J46" s="17">
        <v>5</v>
      </c>
      <c r="K46" s="158">
        <f>SUM(J46:J51)</f>
        <v>24</v>
      </c>
      <c r="L46" s="17" t="s">
        <v>46</v>
      </c>
      <c r="M46" s="13" t="s">
        <v>34</v>
      </c>
      <c r="N46" s="1"/>
      <c r="O46" s="1"/>
    </row>
    <row r="47" spans="1:15" ht="15">
      <c r="A47" s="26"/>
      <c r="B47" s="147"/>
      <c r="C47" s="150"/>
      <c r="D47" s="141"/>
      <c r="E47" s="141"/>
      <c r="F47" s="183"/>
      <c r="G47" s="117" t="s">
        <v>68</v>
      </c>
      <c r="H47" s="117"/>
      <c r="I47" s="117"/>
      <c r="J47" s="7">
        <v>5</v>
      </c>
      <c r="K47" s="160"/>
      <c r="L47" s="7" t="s">
        <v>46</v>
      </c>
      <c r="M47" s="24" t="s">
        <v>35</v>
      </c>
      <c r="N47" s="1"/>
      <c r="O47" s="1"/>
    </row>
    <row r="48" spans="1:15" ht="15">
      <c r="A48" s="26"/>
      <c r="B48" s="147"/>
      <c r="C48" s="150"/>
      <c r="D48" s="141"/>
      <c r="E48" s="141"/>
      <c r="F48" s="183"/>
      <c r="G48" s="117" t="s">
        <v>68</v>
      </c>
      <c r="H48" s="117"/>
      <c r="I48" s="117"/>
      <c r="J48" s="7">
        <v>5</v>
      </c>
      <c r="K48" s="160"/>
      <c r="L48" s="7" t="s">
        <v>48</v>
      </c>
      <c r="M48" s="24" t="s">
        <v>34</v>
      </c>
      <c r="N48" s="1"/>
      <c r="O48" s="1"/>
    </row>
    <row r="49" spans="1:15" ht="15">
      <c r="A49" s="26"/>
      <c r="B49" s="147"/>
      <c r="C49" s="150"/>
      <c r="D49" s="141"/>
      <c r="E49" s="141"/>
      <c r="F49" s="183"/>
      <c r="G49" s="117" t="s">
        <v>82</v>
      </c>
      <c r="H49" s="117"/>
      <c r="I49" s="117"/>
      <c r="J49" s="7">
        <v>3</v>
      </c>
      <c r="K49" s="160"/>
      <c r="L49" s="7" t="s">
        <v>46</v>
      </c>
      <c r="M49" s="24" t="s">
        <v>37</v>
      </c>
      <c r="N49" s="1"/>
      <c r="O49" s="1"/>
    </row>
    <row r="50" spans="1:15" ht="15">
      <c r="A50" s="26"/>
      <c r="B50" s="147"/>
      <c r="C50" s="150"/>
      <c r="D50" s="141"/>
      <c r="E50" s="141"/>
      <c r="F50" s="183"/>
      <c r="G50" s="117" t="s">
        <v>82</v>
      </c>
      <c r="H50" s="117"/>
      <c r="I50" s="117"/>
      <c r="J50" s="7">
        <v>3</v>
      </c>
      <c r="K50" s="160"/>
      <c r="L50" s="7" t="s">
        <v>47</v>
      </c>
      <c r="M50" s="24" t="s">
        <v>37</v>
      </c>
      <c r="N50" s="1"/>
      <c r="O50" s="1"/>
    </row>
    <row r="51" spans="1:15" ht="15.75" thickBot="1">
      <c r="A51" s="26"/>
      <c r="B51" s="148"/>
      <c r="C51" s="151"/>
      <c r="D51" s="143"/>
      <c r="E51" s="143"/>
      <c r="F51" s="185"/>
      <c r="G51" s="128" t="s">
        <v>82</v>
      </c>
      <c r="H51" s="128"/>
      <c r="I51" s="128"/>
      <c r="J51" s="8">
        <v>3</v>
      </c>
      <c r="K51" s="159"/>
      <c r="L51" s="8" t="s">
        <v>48</v>
      </c>
      <c r="M51" s="15" t="s">
        <v>37</v>
      </c>
      <c r="N51" s="1"/>
      <c r="O51" s="1"/>
    </row>
    <row r="52" spans="1:15" ht="15.75" thickBot="1">
      <c r="A52" s="26"/>
      <c r="B52" s="46" t="s">
        <v>83</v>
      </c>
      <c r="C52" s="61" t="s">
        <v>49</v>
      </c>
      <c r="D52" s="137" t="s">
        <v>84</v>
      </c>
      <c r="E52" s="137"/>
      <c r="F52" s="137"/>
      <c r="G52" s="177" t="s">
        <v>85</v>
      </c>
      <c r="H52" s="178"/>
      <c r="I52" s="179"/>
      <c r="J52" s="41">
        <v>2</v>
      </c>
      <c r="K52" s="63">
        <v>2</v>
      </c>
      <c r="L52" s="62" t="s">
        <v>43</v>
      </c>
      <c r="M52" s="42" t="s">
        <v>44</v>
      </c>
      <c r="N52" s="1"/>
      <c r="O52" s="1"/>
    </row>
    <row r="53" spans="1:15" ht="15.75" thickBot="1">
      <c r="A53" s="26"/>
      <c r="B53" s="46" t="s">
        <v>83</v>
      </c>
      <c r="C53" s="61" t="s">
        <v>49</v>
      </c>
      <c r="D53" s="137" t="s">
        <v>86</v>
      </c>
      <c r="E53" s="137"/>
      <c r="F53" s="137"/>
      <c r="G53" s="177" t="s">
        <v>87</v>
      </c>
      <c r="H53" s="178"/>
      <c r="I53" s="179"/>
      <c r="J53" s="41">
        <v>2</v>
      </c>
      <c r="K53" s="63">
        <v>2</v>
      </c>
      <c r="L53" s="62" t="s">
        <v>43</v>
      </c>
      <c r="M53" s="42" t="s">
        <v>44</v>
      </c>
      <c r="N53" s="1"/>
      <c r="O53" s="1"/>
    </row>
    <row r="54" spans="1:15" ht="15">
      <c r="A54" s="26"/>
      <c r="B54" s="146" t="s">
        <v>31</v>
      </c>
      <c r="C54" s="149">
        <v>9.5</v>
      </c>
      <c r="D54" s="142" t="s">
        <v>88</v>
      </c>
      <c r="E54" s="142"/>
      <c r="F54" s="142"/>
      <c r="G54" s="119" t="s">
        <v>89</v>
      </c>
      <c r="H54" s="120"/>
      <c r="I54" s="121"/>
      <c r="J54" s="12">
        <v>3</v>
      </c>
      <c r="K54" s="125">
        <v>6</v>
      </c>
      <c r="L54" s="17" t="s">
        <v>46</v>
      </c>
      <c r="M54" s="13" t="s">
        <v>34</v>
      </c>
      <c r="N54" s="1"/>
      <c r="O54" s="1"/>
    </row>
    <row r="55" spans="1:15" ht="15.75" thickBot="1">
      <c r="A55" s="26"/>
      <c r="B55" s="148"/>
      <c r="C55" s="151"/>
      <c r="D55" s="143"/>
      <c r="E55" s="143"/>
      <c r="F55" s="143"/>
      <c r="G55" s="139" t="s">
        <v>89</v>
      </c>
      <c r="H55" s="128"/>
      <c r="I55" s="140"/>
      <c r="J55" s="14">
        <v>3</v>
      </c>
      <c r="K55" s="127"/>
      <c r="L55" s="8" t="s">
        <v>46</v>
      </c>
      <c r="M55" s="15" t="s">
        <v>35</v>
      </c>
      <c r="N55" s="1"/>
      <c r="O55" s="1"/>
    </row>
    <row r="56" spans="1:15" ht="15">
      <c r="A56" s="26"/>
      <c r="B56" s="173" t="s">
        <v>31</v>
      </c>
      <c r="C56" s="149">
        <v>9.4</v>
      </c>
      <c r="D56" s="142" t="s">
        <v>90</v>
      </c>
      <c r="E56" s="142"/>
      <c r="F56" s="142"/>
      <c r="G56" s="119" t="s">
        <v>91</v>
      </c>
      <c r="H56" s="120"/>
      <c r="I56" s="121"/>
      <c r="J56" s="12">
        <v>5</v>
      </c>
      <c r="K56" s="125">
        <v>11</v>
      </c>
      <c r="L56" s="17" t="s">
        <v>46</v>
      </c>
      <c r="M56" s="13" t="s">
        <v>37</v>
      </c>
      <c r="N56" s="1"/>
      <c r="O56" s="1"/>
    </row>
    <row r="57" spans="1:15" ht="15.75" thickBot="1">
      <c r="A57" s="26"/>
      <c r="B57" s="175"/>
      <c r="C57" s="151"/>
      <c r="D57" s="143"/>
      <c r="E57" s="143"/>
      <c r="F57" s="143"/>
      <c r="G57" s="139" t="s">
        <v>92</v>
      </c>
      <c r="H57" s="128"/>
      <c r="I57" s="140"/>
      <c r="J57" s="14">
        <v>6</v>
      </c>
      <c r="K57" s="127"/>
      <c r="L57" s="8" t="s">
        <v>46</v>
      </c>
      <c r="M57" s="15" t="s">
        <v>37</v>
      </c>
      <c r="N57" s="1"/>
      <c r="O57" s="1"/>
    </row>
    <row r="58" spans="1:15" ht="15">
      <c r="A58" s="26"/>
      <c r="B58" s="173" t="s">
        <v>31</v>
      </c>
      <c r="C58" s="149">
        <v>9.4</v>
      </c>
      <c r="D58" s="142" t="s">
        <v>93</v>
      </c>
      <c r="E58" s="142"/>
      <c r="F58" s="142"/>
      <c r="G58" s="119" t="s">
        <v>94</v>
      </c>
      <c r="H58" s="120"/>
      <c r="I58" s="121"/>
      <c r="J58" s="12">
        <v>4</v>
      </c>
      <c r="K58" s="125">
        <v>7</v>
      </c>
      <c r="L58" s="17" t="s">
        <v>46</v>
      </c>
      <c r="M58" s="13" t="s">
        <v>37</v>
      </c>
      <c r="N58" s="1"/>
      <c r="O58" s="1"/>
    </row>
    <row r="59" spans="1:15" ht="15.75" thickBot="1">
      <c r="A59" s="26"/>
      <c r="B59" s="175"/>
      <c r="C59" s="151"/>
      <c r="D59" s="143"/>
      <c r="E59" s="143"/>
      <c r="F59" s="143"/>
      <c r="G59" s="139" t="s">
        <v>95</v>
      </c>
      <c r="H59" s="128"/>
      <c r="I59" s="140"/>
      <c r="J59" s="14">
        <v>3</v>
      </c>
      <c r="K59" s="127"/>
      <c r="L59" s="8" t="s">
        <v>46</v>
      </c>
      <c r="M59" s="15" t="s">
        <v>37</v>
      </c>
      <c r="N59" s="1"/>
      <c r="O59" s="1"/>
    </row>
    <row r="60" spans="1:15" ht="15">
      <c r="A60" s="26"/>
      <c r="B60" s="146" t="s">
        <v>31</v>
      </c>
      <c r="C60" s="149">
        <v>9.9</v>
      </c>
      <c r="D60" s="142" t="s">
        <v>96</v>
      </c>
      <c r="E60" s="142"/>
      <c r="F60" s="142"/>
      <c r="G60" s="119" t="s">
        <v>97</v>
      </c>
      <c r="H60" s="120"/>
      <c r="I60" s="121"/>
      <c r="J60" s="12">
        <v>6</v>
      </c>
      <c r="K60" s="125">
        <f>SUM(J60:J62)</f>
        <v>19</v>
      </c>
      <c r="L60" s="17" t="s">
        <v>98</v>
      </c>
      <c r="M60" s="13" t="s">
        <v>99</v>
      </c>
      <c r="N60" s="1"/>
      <c r="O60" s="1"/>
    </row>
    <row r="61" spans="1:15" ht="15">
      <c r="A61" s="26"/>
      <c r="B61" s="147"/>
      <c r="C61" s="150"/>
      <c r="D61" s="141"/>
      <c r="E61" s="141"/>
      <c r="F61" s="141"/>
      <c r="G61" s="116" t="s">
        <v>100</v>
      </c>
      <c r="H61" s="117"/>
      <c r="I61" s="118"/>
      <c r="J61" s="23">
        <v>6</v>
      </c>
      <c r="K61" s="126"/>
      <c r="L61" s="7" t="s">
        <v>98</v>
      </c>
      <c r="M61" s="24" t="s">
        <v>99</v>
      </c>
      <c r="N61" s="1"/>
      <c r="O61" s="1"/>
    </row>
    <row r="62" spans="1:15" ht="15.75" thickBot="1">
      <c r="A62" s="26"/>
      <c r="B62" s="148"/>
      <c r="C62" s="151"/>
      <c r="D62" s="143"/>
      <c r="E62" s="143"/>
      <c r="F62" s="143"/>
      <c r="G62" s="139" t="s">
        <v>101</v>
      </c>
      <c r="H62" s="128"/>
      <c r="I62" s="140"/>
      <c r="J62" s="14">
        <v>7</v>
      </c>
      <c r="K62" s="127"/>
      <c r="L62" s="8" t="s">
        <v>48</v>
      </c>
      <c r="M62" s="15" t="s">
        <v>37</v>
      </c>
      <c r="N62" s="1"/>
      <c r="O62" s="1"/>
    </row>
    <row r="63" spans="1:15" ht="15">
      <c r="A63" s="26"/>
      <c r="B63" s="146" t="s">
        <v>102</v>
      </c>
      <c r="C63" s="149" t="s">
        <v>49</v>
      </c>
      <c r="D63" s="142" t="s">
        <v>103</v>
      </c>
      <c r="E63" s="142"/>
      <c r="F63" s="142"/>
      <c r="G63" s="173" t="s">
        <v>104</v>
      </c>
      <c r="H63" s="158"/>
      <c r="I63" s="174"/>
      <c r="J63" s="158">
        <v>2</v>
      </c>
      <c r="K63" s="125">
        <v>2</v>
      </c>
      <c r="L63" s="17" t="s">
        <v>98</v>
      </c>
      <c r="M63" s="13" t="s">
        <v>99</v>
      </c>
      <c r="N63" s="1"/>
      <c r="O63" s="1"/>
    </row>
    <row r="64" spans="1:15" ht="15.75" thickBot="1">
      <c r="A64" s="26"/>
      <c r="B64" s="148"/>
      <c r="C64" s="151"/>
      <c r="D64" s="143"/>
      <c r="E64" s="143"/>
      <c r="F64" s="143"/>
      <c r="G64" s="175"/>
      <c r="H64" s="159"/>
      <c r="I64" s="176"/>
      <c r="J64" s="159"/>
      <c r="K64" s="127"/>
      <c r="L64" s="8" t="s">
        <v>43</v>
      </c>
      <c r="M64" s="15" t="s">
        <v>99</v>
      </c>
      <c r="N64" s="1"/>
      <c r="O64" s="1"/>
    </row>
    <row r="65" spans="1:15" ht="15">
      <c r="A65" s="26"/>
      <c r="B65" s="152" t="s">
        <v>106</v>
      </c>
      <c r="C65" s="155">
        <v>9.8</v>
      </c>
      <c r="D65" s="180" t="s">
        <v>107</v>
      </c>
      <c r="E65" s="142"/>
      <c r="F65" s="181"/>
      <c r="G65" s="119" t="s">
        <v>108</v>
      </c>
      <c r="H65" s="120"/>
      <c r="I65" s="121"/>
      <c r="J65" s="12">
        <v>6</v>
      </c>
      <c r="K65" s="125">
        <f>SUM(J65:J68)</f>
        <v>22</v>
      </c>
      <c r="L65" s="17" t="s">
        <v>46</v>
      </c>
      <c r="M65" s="13" t="s">
        <v>34</v>
      </c>
      <c r="N65" s="1"/>
      <c r="O65" s="1"/>
    </row>
    <row r="66" spans="1:15" ht="15">
      <c r="A66" s="26"/>
      <c r="B66" s="153"/>
      <c r="C66" s="156"/>
      <c r="D66" s="182"/>
      <c r="E66" s="141"/>
      <c r="F66" s="183"/>
      <c r="G66" s="116" t="s">
        <v>108</v>
      </c>
      <c r="H66" s="117"/>
      <c r="I66" s="118"/>
      <c r="J66" s="23">
        <v>6</v>
      </c>
      <c r="K66" s="126"/>
      <c r="L66" s="7" t="s">
        <v>46</v>
      </c>
      <c r="M66" s="24" t="s">
        <v>35</v>
      </c>
      <c r="N66" s="1"/>
      <c r="O66" s="1"/>
    </row>
    <row r="67" spans="1:15" ht="15">
      <c r="A67" s="26"/>
      <c r="B67" s="153"/>
      <c r="C67" s="156"/>
      <c r="D67" s="182"/>
      <c r="E67" s="141"/>
      <c r="F67" s="183"/>
      <c r="G67" s="116" t="s">
        <v>109</v>
      </c>
      <c r="H67" s="117"/>
      <c r="I67" s="118"/>
      <c r="J67" s="23">
        <v>5</v>
      </c>
      <c r="K67" s="126"/>
      <c r="L67" s="7" t="s">
        <v>46</v>
      </c>
      <c r="M67" s="24" t="s">
        <v>34</v>
      </c>
      <c r="N67" s="1"/>
      <c r="O67" s="1"/>
    </row>
    <row r="68" spans="1:15" ht="15.75" thickBot="1">
      <c r="A68" s="26"/>
      <c r="B68" s="154"/>
      <c r="C68" s="157"/>
      <c r="D68" s="184"/>
      <c r="E68" s="143"/>
      <c r="F68" s="185"/>
      <c r="G68" s="139" t="s">
        <v>109</v>
      </c>
      <c r="H68" s="128"/>
      <c r="I68" s="140"/>
      <c r="J68" s="14">
        <v>5</v>
      </c>
      <c r="K68" s="127"/>
      <c r="L68" s="8" t="s">
        <v>46</v>
      </c>
      <c r="M68" s="15" t="s">
        <v>35</v>
      </c>
      <c r="N68" s="1"/>
      <c r="O68" s="1"/>
    </row>
    <row r="69" spans="1:15" ht="15">
      <c r="A69" s="26"/>
      <c r="B69" s="146" t="s">
        <v>106</v>
      </c>
      <c r="C69" s="149">
        <v>9.7</v>
      </c>
      <c r="D69" s="180" t="s">
        <v>110</v>
      </c>
      <c r="E69" s="142"/>
      <c r="F69" s="142"/>
      <c r="G69" s="119" t="s">
        <v>111</v>
      </c>
      <c r="H69" s="120"/>
      <c r="I69" s="121"/>
      <c r="J69" s="12">
        <v>5</v>
      </c>
      <c r="K69" s="125">
        <f>SUM(J69:J72)</f>
        <v>18</v>
      </c>
      <c r="L69" s="17" t="s">
        <v>47</v>
      </c>
      <c r="M69" s="13" t="s">
        <v>37</v>
      </c>
      <c r="N69" s="1"/>
      <c r="O69" s="1"/>
    </row>
    <row r="70" spans="1:15" ht="15">
      <c r="A70" s="26"/>
      <c r="B70" s="147"/>
      <c r="C70" s="150"/>
      <c r="D70" s="182"/>
      <c r="E70" s="141"/>
      <c r="F70" s="141"/>
      <c r="G70" s="116" t="s">
        <v>112</v>
      </c>
      <c r="H70" s="117"/>
      <c r="I70" s="118"/>
      <c r="J70" s="23">
        <v>3</v>
      </c>
      <c r="K70" s="126"/>
      <c r="L70" s="7" t="s">
        <v>43</v>
      </c>
      <c r="M70" s="24" t="s">
        <v>99</v>
      </c>
      <c r="N70" s="1"/>
      <c r="O70" s="1"/>
    </row>
    <row r="71" spans="1:15" ht="15">
      <c r="A71" s="26"/>
      <c r="B71" s="147"/>
      <c r="C71" s="150"/>
      <c r="D71" s="182"/>
      <c r="E71" s="141"/>
      <c r="F71" s="141"/>
      <c r="G71" s="116" t="s">
        <v>113</v>
      </c>
      <c r="H71" s="117"/>
      <c r="I71" s="118"/>
      <c r="J71" s="23">
        <v>4</v>
      </c>
      <c r="K71" s="126"/>
      <c r="L71" s="7" t="s">
        <v>48</v>
      </c>
      <c r="M71" s="24" t="s">
        <v>34</v>
      </c>
      <c r="N71" s="1"/>
      <c r="O71" s="1"/>
    </row>
    <row r="72" spans="1:15" ht="15.75" thickBot="1">
      <c r="A72" s="26"/>
      <c r="B72" s="148"/>
      <c r="C72" s="151"/>
      <c r="D72" s="184"/>
      <c r="E72" s="143"/>
      <c r="F72" s="143"/>
      <c r="G72" s="139" t="s">
        <v>114</v>
      </c>
      <c r="H72" s="128"/>
      <c r="I72" s="140"/>
      <c r="J72" s="14">
        <v>6</v>
      </c>
      <c r="K72" s="127"/>
      <c r="L72" s="8" t="s">
        <v>115</v>
      </c>
      <c r="M72" s="15" t="s">
        <v>37</v>
      </c>
      <c r="N72" s="1"/>
      <c r="O72" s="1"/>
    </row>
    <row r="73" spans="1:15" ht="15">
      <c r="A73" s="26"/>
      <c r="B73" s="146" t="s">
        <v>106</v>
      </c>
      <c r="C73" s="149">
        <v>9.7</v>
      </c>
      <c r="D73" s="180" t="s">
        <v>116</v>
      </c>
      <c r="E73" s="142"/>
      <c r="F73" s="181"/>
      <c r="G73" s="119" t="s">
        <v>117</v>
      </c>
      <c r="H73" s="120"/>
      <c r="I73" s="121"/>
      <c r="J73" s="12">
        <v>5</v>
      </c>
      <c r="K73" s="125">
        <f>SUM(J73:J76)</f>
        <v>14</v>
      </c>
      <c r="L73" s="17" t="s">
        <v>48</v>
      </c>
      <c r="M73" s="13" t="s">
        <v>34</v>
      </c>
      <c r="N73" s="1"/>
      <c r="O73" s="1"/>
    </row>
    <row r="74" spans="1:15" ht="15">
      <c r="A74" s="26"/>
      <c r="B74" s="147"/>
      <c r="C74" s="150"/>
      <c r="D74" s="182"/>
      <c r="E74" s="141"/>
      <c r="F74" s="183"/>
      <c r="G74" s="116" t="s">
        <v>118</v>
      </c>
      <c r="H74" s="117"/>
      <c r="I74" s="118"/>
      <c r="J74" s="23">
        <v>5</v>
      </c>
      <c r="K74" s="126"/>
      <c r="L74" s="7" t="s">
        <v>115</v>
      </c>
      <c r="M74" s="24" t="s">
        <v>37</v>
      </c>
      <c r="N74" s="1"/>
      <c r="O74" s="1"/>
    </row>
    <row r="75" spans="1:15" ht="15">
      <c r="A75" s="26"/>
      <c r="B75" s="147"/>
      <c r="C75" s="150"/>
      <c r="D75" s="182"/>
      <c r="E75" s="141"/>
      <c r="F75" s="183"/>
      <c r="G75" s="116" t="s">
        <v>119</v>
      </c>
      <c r="H75" s="117"/>
      <c r="I75" s="118"/>
      <c r="J75" s="23">
        <v>2</v>
      </c>
      <c r="K75" s="126"/>
      <c r="L75" s="7" t="s">
        <v>43</v>
      </c>
      <c r="M75" s="24" t="s">
        <v>99</v>
      </c>
      <c r="N75" s="1"/>
      <c r="O75" s="1"/>
    </row>
    <row r="76" spans="1:15" ht="15.75" thickBot="1">
      <c r="A76" s="26"/>
      <c r="B76" s="148"/>
      <c r="C76" s="151"/>
      <c r="D76" s="184"/>
      <c r="E76" s="143"/>
      <c r="F76" s="185"/>
      <c r="G76" s="139" t="s">
        <v>120</v>
      </c>
      <c r="H76" s="128"/>
      <c r="I76" s="140"/>
      <c r="J76" s="14">
        <v>2</v>
      </c>
      <c r="K76" s="127"/>
      <c r="L76" s="8" t="s">
        <v>98</v>
      </c>
      <c r="M76" s="15" t="s">
        <v>99</v>
      </c>
      <c r="N76" s="1"/>
      <c r="O76" s="1"/>
    </row>
    <row r="77" spans="1:15" ht="15">
      <c r="A77" s="26"/>
      <c r="B77" s="146" t="s">
        <v>106</v>
      </c>
      <c r="C77" s="149">
        <v>9.5</v>
      </c>
      <c r="D77" s="142" t="s">
        <v>121</v>
      </c>
      <c r="E77" s="142"/>
      <c r="F77" s="142"/>
      <c r="G77" s="119" t="s">
        <v>122</v>
      </c>
      <c r="H77" s="120"/>
      <c r="I77" s="121"/>
      <c r="J77" s="12">
        <v>4</v>
      </c>
      <c r="K77" s="125">
        <f>SUM(J77:J80)</f>
        <v>15</v>
      </c>
      <c r="L77" s="17" t="s">
        <v>43</v>
      </c>
      <c r="M77" s="13" t="s">
        <v>99</v>
      </c>
      <c r="N77" s="1"/>
      <c r="O77" s="1"/>
    </row>
    <row r="78" spans="1:15" ht="15">
      <c r="A78" s="26"/>
      <c r="B78" s="147"/>
      <c r="C78" s="150"/>
      <c r="D78" s="141"/>
      <c r="E78" s="141"/>
      <c r="F78" s="141"/>
      <c r="G78" s="116" t="s">
        <v>120</v>
      </c>
      <c r="H78" s="117"/>
      <c r="I78" s="118"/>
      <c r="J78" s="23">
        <v>2</v>
      </c>
      <c r="K78" s="126"/>
      <c r="L78" s="7" t="s">
        <v>43</v>
      </c>
      <c r="M78" s="24" t="s">
        <v>99</v>
      </c>
      <c r="N78" s="1"/>
      <c r="O78" s="1"/>
    </row>
    <row r="79" spans="1:15" ht="15">
      <c r="A79" s="26"/>
      <c r="B79" s="147"/>
      <c r="C79" s="150"/>
      <c r="D79" s="141"/>
      <c r="E79" s="141"/>
      <c r="F79" s="141"/>
      <c r="G79" s="116" t="s">
        <v>123</v>
      </c>
      <c r="H79" s="117"/>
      <c r="I79" s="118"/>
      <c r="J79" s="23">
        <v>5</v>
      </c>
      <c r="K79" s="126"/>
      <c r="L79" s="7" t="s">
        <v>47</v>
      </c>
      <c r="M79" s="24" t="s">
        <v>37</v>
      </c>
      <c r="N79" s="1"/>
      <c r="O79" s="1"/>
    </row>
    <row r="80" spans="1:15" ht="15.75" thickBot="1">
      <c r="A80" s="26"/>
      <c r="B80" s="148"/>
      <c r="C80" s="151"/>
      <c r="D80" s="143"/>
      <c r="E80" s="143"/>
      <c r="F80" s="143"/>
      <c r="G80" s="139" t="s">
        <v>124</v>
      </c>
      <c r="H80" s="128"/>
      <c r="I80" s="140"/>
      <c r="J80" s="14">
        <v>4</v>
      </c>
      <c r="K80" s="127"/>
      <c r="L80" s="8" t="s">
        <v>47</v>
      </c>
      <c r="M80" s="15" t="s">
        <v>37</v>
      </c>
      <c r="N80" s="1"/>
      <c r="O80" s="1"/>
    </row>
    <row r="81" spans="1:15" ht="15">
      <c r="A81" s="26"/>
      <c r="B81" s="152" t="s">
        <v>31</v>
      </c>
      <c r="C81" s="149">
        <v>9.7</v>
      </c>
      <c r="D81" s="192" t="s">
        <v>125</v>
      </c>
      <c r="E81" s="193"/>
      <c r="F81" s="194"/>
      <c r="G81" s="119" t="s">
        <v>33</v>
      </c>
      <c r="H81" s="120"/>
      <c r="I81" s="121"/>
      <c r="J81" s="12">
        <v>6</v>
      </c>
      <c r="K81" s="125">
        <f>SUM(J81:J83)</f>
        <v>14</v>
      </c>
      <c r="L81" s="17" t="s">
        <v>40</v>
      </c>
      <c r="M81" s="13" t="s">
        <v>34</v>
      </c>
      <c r="N81" s="1"/>
      <c r="O81" s="1"/>
    </row>
    <row r="82" spans="1:15" ht="15">
      <c r="A82" s="26"/>
      <c r="B82" s="153"/>
      <c r="C82" s="150"/>
      <c r="D82" s="195"/>
      <c r="E82" s="196"/>
      <c r="F82" s="197"/>
      <c r="G82" s="116" t="s">
        <v>36</v>
      </c>
      <c r="H82" s="117"/>
      <c r="I82" s="118"/>
      <c r="J82" s="23">
        <v>4</v>
      </c>
      <c r="K82" s="126"/>
      <c r="L82" s="7" t="s">
        <v>40</v>
      </c>
      <c r="M82" s="24" t="s">
        <v>37</v>
      </c>
      <c r="N82" s="1"/>
      <c r="O82" s="1"/>
    </row>
    <row r="83" spans="1:15" ht="15.75" thickBot="1">
      <c r="A83" s="26"/>
      <c r="B83" s="154"/>
      <c r="C83" s="151"/>
      <c r="D83" s="198"/>
      <c r="E83" s="199"/>
      <c r="F83" s="200"/>
      <c r="G83" s="139" t="s">
        <v>36</v>
      </c>
      <c r="H83" s="128"/>
      <c r="I83" s="140"/>
      <c r="J83" s="14">
        <v>4</v>
      </c>
      <c r="K83" s="127"/>
      <c r="L83" s="8" t="s">
        <v>47</v>
      </c>
      <c r="M83" s="15" t="s">
        <v>37</v>
      </c>
      <c r="N83" s="1"/>
      <c r="O83" s="1"/>
    </row>
    <row r="84" spans="1:15" ht="15">
      <c r="A84" s="26"/>
      <c r="B84" s="152" t="s">
        <v>31</v>
      </c>
      <c r="C84" s="149">
        <v>9.7</v>
      </c>
      <c r="D84" s="180" t="s">
        <v>126</v>
      </c>
      <c r="E84" s="142"/>
      <c r="F84" s="181"/>
      <c r="G84" s="119" t="s">
        <v>127</v>
      </c>
      <c r="H84" s="120"/>
      <c r="I84" s="121"/>
      <c r="J84" s="12">
        <v>3</v>
      </c>
      <c r="K84" s="125">
        <f>SUM(J84:J89)</f>
        <v>25</v>
      </c>
      <c r="L84" s="17" t="s">
        <v>39</v>
      </c>
      <c r="M84" s="13" t="s">
        <v>34</v>
      </c>
      <c r="N84" s="1"/>
      <c r="O84" s="1"/>
    </row>
    <row r="85" spans="1:15" ht="15">
      <c r="A85" s="26"/>
      <c r="B85" s="153"/>
      <c r="C85" s="150"/>
      <c r="D85" s="182"/>
      <c r="E85" s="141"/>
      <c r="F85" s="183"/>
      <c r="G85" s="116" t="s">
        <v>127</v>
      </c>
      <c r="H85" s="117"/>
      <c r="I85" s="118"/>
      <c r="J85" s="23">
        <v>3</v>
      </c>
      <c r="K85" s="126"/>
      <c r="L85" s="7" t="s">
        <v>39</v>
      </c>
      <c r="M85" s="24" t="s">
        <v>35</v>
      </c>
      <c r="N85" s="1"/>
      <c r="O85" s="1"/>
    </row>
    <row r="86" spans="1:15" ht="15">
      <c r="A86" s="26"/>
      <c r="B86" s="153"/>
      <c r="C86" s="150"/>
      <c r="D86" s="182"/>
      <c r="E86" s="141"/>
      <c r="F86" s="183"/>
      <c r="G86" s="116" t="s">
        <v>128</v>
      </c>
      <c r="H86" s="117"/>
      <c r="I86" s="118"/>
      <c r="J86" s="23">
        <v>4</v>
      </c>
      <c r="K86" s="126"/>
      <c r="L86" s="7" t="s">
        <v>47</v>
      </c>
      <c r="M86" s="24" t="s">
        <v>37</v>
      </c>
      <c r="N86" s="1"/>
      <c r="O86" s="1"/>
    </row>
    <row r="87" spans="1:15" ht="15">
      <c r="A87" s="26"/>
      <c r="B87" s="153"/>
      <c r="C87" s="150"/>
      <c r="D87" s="182"/>
      <c r="E87" s="141"/>
      <c r="F87" s="183"/>
      <c r="G87" s="116" t="s">
        <v>129</v>
      </c>
      <c r="H87" s="117"/>
      <c r="I87" s="118"/>
      <c r="J87" s="23">
        <v>6</v>
      </c>
      <c r="K87" s="126"/>
      <c r="L87" s="7" t="s">
        <v>48</v>
      </c>
      <c r="M87" s="24" t="s">
        <v>37</v>
      </c>
      <c r="N87" s="1"/>
      <c r="O87" s="1"/>
    </row>
    <row r="88" spans="1:15" ht="15">
      <c r="A88" s="26"/>
      <c r="B88" s="153"/>
      <c r="C88" s="150"/>
      <c r="D88" s="182"/>
      <c r="E88" s="141"/>
      <c r="F88" s="183"/>
      <c r="G88" s="116" t="s">
        <v>130</v>
      </c>
      <c r="H88" s="117"/>
      <c r="I88" s="118"/>
      <c r="J88" s="23">
        <v>5</v>
      </c>
      <c r="K88" s="126"/>
      <c r="L88" s="7" t="s">
        <v>43</v>
      </c>
      <c r="M88" s="24" t="s">
        <v>44</v>
      </c>
      <c r="N88" s="1"/>
      <c r="O88" s="1"/>
    </row>
    <row r="89" spans="1:15" ht="15.75" thickBot="1">
      <c r="A89" s="26"/>
      <c r="B89" s="154"/>
      <c r="C89" s="151"/>
      <c r="D89" s="184"/>
      <c r="E89" s="143"/>
      <c r="F89" s="185"/>
      <c r="G89" s="139" t="s">
        <v>131</v>
      </c>
      <c r="H89" s="128"/>
      <c r="I89" s="140"/>
      <c r="J89" s="14">
        <v>4</v>
      </c>
      <c r="K89" s="127"/>
      <c r="L89" s="8" t="s">
        <v>43</v>
      </c>
      <c r="M89" s="15" t="s">
        <v>99</v>
      </c>
      <c r="N89" s="1"/>
      <c r="O89" s="1"/>
    </row>
    <row r="90" spans="1:15" ht="15">
      <c r="A90" s="26"/>
      <c r="B90" s="146" t="s">
        <v>31</v>
      </c>
      <c r="C90" s="149">
        <v>9.4</v>
      </c>
      <c r="D90" s="180" t="s">
        <v>132</v>
      </c>
      <c r="E90" s="142"/>
      <c r="F90" s="181"/>
      <c r="G90" s="119" t="s">
        <v>133</v>
      </c>
      <c r="H90" s="120"/>
      <c r="I90" s="121"/>
      <c r="J90" s="12">
        <v>4</v>
      </c>
      <c r="K90" s="125">
        <f>SUM(J90:J93)</f>
        <v>16</v>
      </c>
      <c r="L90" s="17" t="s">
        <v>43</v>
      </c>
      <c r="M90" s="13" t="s">
        <v>44</v>
      </c>
      <c r="N90" s="1"/>
      <c r="O90" s="1"/>
    </row>
    <row r="91" spans="1:15" ht="15">
      <c r="A91" s="26"/>
      <c r="B91" s="147"/>
      <c r="C91" s="150"/>
      <c r="D91" s="182"/>
      <c r="E91" s="141"/>
      <c r="F91" s="183"/>
      <c r="G91" s="116" t="s">
        <v>133</v>
      </c>
      <c r="H91" s="117"/>
      <c r="I91" s="118"/>
      <c r="J91" s="23">
        <v>4</v>
      </c>
      <c r="K91" s="126"/>
      <c r="L91" s="7" t="s">
        <v>52</v>
      </c>
      <c r="M91" s="24" t="s">
        <v>44</v>
      </c>
      <c r="N91" s="1"/>
      <c r="O91" s="1"/>
    </row>
    <row r="92" spans="1:15" ht="15">
      <c r="A92" s="26"/>
      <c r="B92" s="147"/>
      <c r="C92" s="150"/>
      <c r="D92" s="182"/>
      <c r="E92" s="141"/>
      <c r="F92" s="183"/>
      <c r="G92" s="116" t="s">
        <v>134</v>
      </c>
      <c r="H92" s="117"/>
      <c r="I92" s="118"/>
      <c r="J92" s="23">
        <v>4</v>
      </c>
      <c r="K92" s="126"/>
      <c r="L92" s="7" t="s">
        <v>98</v>
      </c>
      <c r="M92" s="24" t="s">
        <v>99</v>
      </c>
      <c r="N92" s="1"/>
      <c r="O92" s="1"/>
    </row>
    <row r="93" spans="1:15" ht="15.75" thickBot="1">
      <c r="A93" s="26"/>
      <c r="B93" s="148"/>
      <c r="C93" s="151"/>
      <c r="D93" s="184"/>
      <c r="E93" s="143"/>
      <c r="F93" s="185"/>
      <c r="G93" s="139" t="s">
        <v>133</v>
      </c>
      <c r="H93" s="128"/>
      <c r="I93" s="140"/>
      <c r="J93" s="14">
        <v>4</v>
      </c>
      <c r="K93" s="127"/>
      <c r="L93" s="8" t="s">
        <v>135</v>
      </c>
      <c r="M93" s="15" t="s">
        <v>44</v>
      </c>
      <c r="N93" s="1"/>
      <c r="O93" s="1"/>
    </row>
    <row r="94" spans="1:15" ht="15">
      <c r="A94" s="26"/>
      <c r="B94" s="146" t="s">
        <v>31</v>
      </c>
      <c r="C94" s="149" t="s">
        <v>49</v>
      </c>
      <c r="D94" s="192" t="s">
        <v>136</v>
      </c>
      <c r="E94" s="193"/>
      <c r="F94" s="194"/>
      <c r="G94" s="120" t="s">
        <v>137</v>
      </c>
      <c r="H94" s="120"/>
      <c r="I94" s="120"/>
      <c r="J94" s="17">
        <v>4</v>
      </c>
      <c r="K94" s="173">
        <f>SUM(J94:J96)</f>
        <v>12</v>
      </c>
      <c r="L94" s="17" t="s">
        <v>48</v>
      </c>
      <c r="M94" s="13" t="s">
        <v>37</v>
      </c>
      <c r="N94" s="1"/>
      <c r="O94" s="1"/>
    </row>
    <row r="95" spans="1:15" ht="15">
      <c r="A95" s="26"/>
      <c r="B95" s="147"/>
      <c r="C95" s="150"/>
      <c r="D95" s="195"/>
      <c r="E95" s="196"/>
      <c r="F95" s="197"/>
      <c r="G95" s="117" t="s">
        <v>138</v>
      </c>
      <c r="H95" s="117"/>
      <c r="I95" s="117"/>
      <c r="J95" s="7">
        <v>4</v>
      </c>
      <c r="K95" s="216"/>
      <c r="L95" s="7" t="s">
        <v>39</v>
      </c>
      <c r="M95" s="24" t="s">
        <v>34</v>
      </c>
      <c r="N95" s="1"/>
      <c r="O95" s="1"/>
    </row>
    <row r="96" spans="1:15" ht="15.75" thickBot="1">
      <c r="A96" s="26"/>
      <c r="B96" s="148"/>
      <c r="C96" s="151"/>
      <c r="D96" s="198"/>
      <c r="E96" s="199"/>
      <c r="F96" s="200"/>
      <c r="G96" s="128" t="s">
        <v>138</v>
      </c>
      <c r="H96" s="128"/>
      <c r="I96" s="128"/>
      <c r="J96" s="8">
        <v>4</v>
      </c>
      <c r="K96" s="175"/>
      <c r="L96" s="8" t="s">
        <v>39</v>
      </c>
      <c r="M96" s="15" t="s">
        <v>35</v>
      </c>
      <c r="N96" s="1"/>
      <c r="O96" s="1"/>
    </row>
    <row r="97" spans="1:15" ht="15" customHeight="1">
      <c r="A97" s="26"/>
      <c r="B97" s="146" t="s">
        <v>31</v>
      </c>
      <c r="C97" s="149" t="s">
        <v>49</v>
      </c>
      <c r="D97" s="192" t="s">
        <v>139</v>
      </c>
      <c r="E97" s="193"/>
      <c r="F97" s="193"/>
      <c r="G97" s="119" t="s">
        <v>140</v>
      </c>
      <c r="H97" s="120"/>
      <c r="I97" s="121"/>
      <c r="J97" s="12">
        <v>4</v>
      </c>
      <c r="K97" s="125">
        <v>10</v>
      </c>
      <c r="L97" s="17" t="s">
        <v>39</v>
      </c>
      <c r="M97" s="13" t="s">
        <v>37</v>
      </c>
      <c r="N97" s="1"/>
      <c r="O97" s="1"/>
    </row>
    <row r="98" spans="1:15" ht="15.75" thickBot="1">
      <c r="A98" s="26"/>
      <c r="B98" s="148"/>
      <c r="C98" s="151"/>
      <c r="D98" s="198"/>
      <c r="E98" s="199"/>
      <c r="F98" s="199"/>
      <c r="G98" s="139" t="s">
        <v>141</v>
      </c>
      <c r="H98" s="128"/>
      <c r="I98" s="140"/>
      <c r="J98" s="14">
        <v>6</v>
      </c>
      <c r="K98" s="127"/>
      <c r="L98" s="8" t="s">
        <v>39</v>
      </c>
      <c r="M98" s="15" t="s">
        <v>37</v>
      </c>
      <c r="N98" s="1"/>
      <c r="O98" s="1"/>
    </row>
    <row r="99" spans="1:15" ht="15">
      <c r="A99" s="26"/>
      <c r="B99" s="152" t="s">
        <v>31</v>
      </c>
      <c r="C99" s="149">
        <v>9.5</v>
      </c>
      <c r="D99" s="192" t="s">
        <v>142</v>
      </c>
      <c r="E99" s="193"/>
      <c r="F99" s="193"/>
      <c r="G99" s="119" t="s">
        <v>143</v>
      </c>
      <c r="H99" s="120"/>
      <c r="I99" s="121"/>
      <c r="J99" s="12">
        <v>8</v>
      </c>
      <c r="K99" s="125">
        <v>16</v>
      </c>
      <c r="L99" s="17" t="s">
        <v>39</v>
      </c>
      <c r="M99" s="13" t="s">
        <v>34</v>
      </c>
      <c r="N99" s="1"/>
      <c r="O99" s="1"/>
    </row>
    <row r="100" spans="1:15" ht="15.75" thickBot="1">
      <c r="A100" s="26"/>
      <c r="B100" s="154"/>
      <c r="C100" s="151"/>
      <c r="D100" s="198"/>
      <c r="E100" s="199"/>
      <c r="F100" s="199"/>
      <c r="G100" s="139" t="s">
        <v>143</v>
      </c>
      <c r="H100" s="128"/>
      <c r="I100" s="140"/>
      <c r="J100" s="14">
        <v>8</v>
      </c>
      <c r="K100" s="127"/>
      <c r="L100" s="8" t="s">
        <v>39</v>
      </c>
      <c r="M100" s="15" t="s">
        <v>35</v>
      </c>
      <c r="N100" s="1"/>
      <c r="O100" s="1"/>
    </row>
    <row r="101" spans="1:15" ht="15">
      <c r="A101" s="26"/>
      <c r="B101" s="146" t="s">
        <v>31</v>
      </c>
      <c r="C101" s="149" t="s">
        <v>49</v>
      </c>
      <c r="D101" s="192" t="s">
        <v>144</v>
      </c>
      <c r="E101" s="193"/>
      <c r="F101" s="194"/>
      <c r="G101" s="120" t="s">
        <v>68</v>
      </c>
      <c r="H101" s="120"/>
      <c r="I101" s="120"/>
      <c r="J101" s="17">
        <v>5</v>
      </c>
      <c r="K101" s="173">
        <v>10</v>
      </c>
      <c r="L101" s="17" t="s">
        <v>39</v>
      </c>
      <c r="M101" s="13" t="s">
        <v>34</v>
      </c>
      <c r="N101" s="1"/>
      <c r="O101" s="1"/>
    </row>
    <row r="102" spans="1:15" ht="15.75" thickBot="1">
      <c r="A102" s="26"/>
      <c r="B102" s="148"/>
      <c r="C102" s="151"/>
      <c r="D102" s="198"/>
      <c r="E102" s="199"/>
      <c r="F102" s="200"/>
      <c r="G102" s="128" t="s">
        <v>68</v>
      </c>
      <c r="H102" s="128"/>
      <c r="I102" s="128"/>
      <c r="J102" s="8">
        <v>5</v>
      </c>
      <c r="K102" s="175"/>
      <c r="L102" s="8" t="s">
        <v>39</v>
      </c>
      <c r="M102" s="15" t="s">
        <v>35</v>
      </c>
      <c r="N102" s="1"/>
      <c r="O102" s="1"/>
    </row>
    <row r="103" spans="1:15" ht="15">
      <c r="A103" s="26"/>
      <c r="B103" s="146" t="s">
        <v>31</v>
      </c>
      <c r="C103" s="149" t="s">
        <v>49</v>
      </c>
      <c r="D103" s="192" t="s">
        <v>145</v>
      </c>
      <c r="E103" s="193"/>
      <c r="F103" s="194"/>
      <c r="G103" s="119" t="s">
        <v>146</v>
      </c>
      <c r="H103" s="120"/>
      <c r="I103" s="121"/>
      <c r="J103" s="12">
        <v>6</v>
      </c>
      <c r="K103" s="125">
        <f>SUM(J103:J105)</f>
        <v>18</v>
      </c>
      <c r="L103" s="17" t="s">
        <v>39</v>
      </c>
      <c r="M103" s="13" t="s">
        <v>37</v>
      </c>
      <c r="N103" s="1"/>
      <c r="O103" s="1"/>
    </row>
    <row r="104" spans="1:15" ht="15">
      <c r="A104" s="26"/>
      <c r="B104" s="147"/>
      <c r="C104" s="150"/>
      <c r="D104" s="195"/>
      <c r="E104" s="196"/>
      <c r="F104" s="197"/>
      <c r="G104" s="116" t="s">
        <v>146</v>
      </c>
      <c r="H104" s="117"/>
      <c r="I104" s="118"/>
      <c r="J104" s="23">
        <v>6</v>
      </c>
      <c r="K104" s="126"/>
      <c r="L104" s="7" t="s">
        <v>40</v>
      </c>
      <c r="M104" s="24" t="s">
        <v>37</v>
      </c>
      <c r="N104" s="1"/>
      <c r="O104" s="1"/>
    </row>
    <row r="105" spans="1:15" ht="15.75" thickBot="1">
      <c r="A105" s="26"/>
      <c r="B105" s="148"/>
      <c r="C105" s="151"/>
      <c r="D105" s="198"/>
      <c r="E105" s="199"/>
      <c r="F105" s="200"/>
      <c r="G105" s="139" t="s">
        <v>146</v>
      </c>
      <c r="H105" s="128"/>
      <c r="I105" s="140"/>
      <c r="J105" s="14">
        <v>6</v>
      </c>
      <c r="K105" s="127"/>
      <c r="L105" s="8" t="s">
        <v>40</v>
      </c>
      <c r="M105" s="15" t="s">
        <v>147</v>
      </c>
      <c r="N105" s="1"/>
      <c r="O105" s="1"/>
    </row>
    <row r="106" spans="1:15" ht="15">
      <c r="A106" s="26"/>
      <c r="B106" s="146" t="s">
        <v>31</v>
      </c>
      <c r="C106" s="149">
        <v>9.7</v>
      </c>
      <c r="D106" s="192" t="s">
        <v>148</v>
      </c>
      <c r="E106" s="193"/>
      <c r="F106" s="194"/>
      <c r="G106" s="120" t="s">
        <v>149</v>
      </c>
      <c r="H106" s="120"/>
      <c r="I106" s="120"/>
      <c r="J106" s="17">
        <v>4</v>
      </c>
      <c r="K106" s="173">
        <f>SUM(J106:J111)</f>
        <v>24</v>
      </c>
      <c r="L106" s="17" t="s">
        <v>39</v>
      </c>
      <c r="M106" s="13" t="s">
        <v>34</v>
      </c>
      <c r="N106" s="1"/>
      <c r="O106" s="1"/>
    </row>
    <row r="107" spans="1:15" ht="15">
      <c r="A107" s="26"/>
      <c r="B107" s="147"/>
      <c r="C107" s="150"/>
      <c r="D107" s="195"/>
      <c r="E107" s="196"/>
      <c r="F107" s="197"/>
      <c r="G107" s="117" t="s">
        <v>149</v>
      </c>
      <c r="H107" s="117"/>
      <c r="I107" s="117"/>
      <c r="J107" s="7">
        <v>4</v>
      </c>
      <c r="K107" s="216"/>
      <c r="L107" s="7" t="s">
        <v>39</v>
      </c>
      <c r="M107" s="24" t="s">
        <v>35</v>
      </c>
      <c r="N107" s="1"/>
      <c r="O107" s="1"/>
    </row>
    <row r="108" spans="1:15" ht="15">
      <c r="A108" s="26"/>
      <c r="B108" s="147"/>
      <c r="C108" s="150"/>
      <c r="D108" s="195"/>
      <c r="E108" s="196"/>
      <c r="F108" s="197"/>
      <c r="G108" s="117" t="s">
        <v>150</v>
      </c>
      <c r="H108" s="117"/>
      <c r="I108" s="117"/>
      <c r="J108" s="7">
        <v>4</v>
      </c>
      <c r="K108" s="216"/>
      <c r="L108" s="7" t="s">
        <v>40</v>
      </c>
      <c r="M108" s="24" t="s">
        <v>34</v>
      </c>
      <c r="N108" s="1"/>
      <c r="O108" s="1"/>
    </row>
    <row r="109" spans="1:15" ht="15">
      <c r="A109" s="26"/>
      <c r="B109" s="147"/>
      <c r="C109" s="150"/>
      <c r="D109" s="195"/>
      <c r="E109" s="196"/>
      <c r="F109" s="197"/>
      <c r="G109" s="117" t="s">
        <v>150</v>
      </c>
      <c r="H109" s="117"/>
      <c r="I109" s="117"/>
      <c r="J109" s="7">
        <v>4</v>
      </c>
      <c r="K109" s="216"/>
      <c r="L109" s="7" t="s">
        <v>40</v>
      </c>
      <c r="M109" s="24" t="s">
        <v>35</v>
      </c>
      <c r="N109" s="1"/>
      <c r="O109" s="1"/>
    </row>
    <row r="110" spans="1:15" ht="15">
      <c r="A110" s="26"/>
      <c r="B110" s="147"/>
      <c r="C110" s="150"/>
      <c r="D110" s="195"/>
      <c r="E110" s="196"/>
      <c r="F110" s="197"/>
      <c r="G110" s="117" t="s">
        <v>138</v>
      </c>
      <c r="H110" s="117"/>
      <c r="I110" s="117"/>
      <c r="J110" s="7">
        <v>4</v>
      </c>
      <c r="K110" s="216"/>
      <c r="L110" s="7" t="s">
        <v>40</v>
      </c>
      <c r="M110" s="24" t="s">
        <v>34</v>
      </c>
      <c r="N110" s="1"/>
      <c r="O110" s="1"/>
    </row>
    <row r="111" spans="1:15" ht="15.75" thickBot="1">
      <c r="A111" s="26"/>
      <c r="B111" s="148"/>
      <c r="C111" s="151"/>
      <c r="D111" s="198"/>
      <c r="E111" s="199"/>
      <c r="F111" s="200"/>
      <c r="G111" s="128" t="s">
        <v>138</v>
      </c>
      <c r="H111" s="128"/>
      <c r="I111" s="128"/>
      <c r="J111" s="8">
        <v>4</v>
      </c>
      <c r="K111" s="175"/>
      <c r="L111" s="8" t="s">
        <v>40</v>
      </c>
      <c r="M111" s="15" t="s">
        <v>35</v>
      </c>
      <c r="N111" s="1"/>
      <c r="O111" s="1"/>
    </row>
    <row r="112" spans="1:15" ht="15">
      <c r="A112" s="26"/>
      <c r="B112" s="146" t="s">
        <v>31</v>
      </c>
      <c r="C112" s="149">
        <v>9.6</v>
      </c>
      <c r="D112" s="193" t="s">
        <v>151</v>
      </c>
      <c r="E112" s="193"/>
      <c r="F112" s="193"/>
      <c r="G112" s="201" t="s">
        <v>152</v>
      </c>
      <c r="H112" s="202"/>
      <c r="I112" s="203"/>
      <c r="J112" s="17">
        <v>5</v>
      </c>
      <c r="K112" s="125">
        <v>9</v>
      </c>
      <c r="L112" s="17" t="s">
        <v>135</v>
      </c>
      <c r="M112" s="13" t="s">
        <v>44</v>
      </c>
      <c r="N112" s="1"/>
      <c r="O112" s="1"/>
    </row>
    <row r="113" spans="1:15" ht="15.75" thickBot="1">
      <c r="A113" s="26"/>
      <c r="B113" s="148"/>
      <c r="C113" s="151"/>
      <c r="D113" s="199"/>
      <c r="E113" s="199"/>
      <c r="F113" s="199"/>
      <c r="G113" s="139" t="s">
        <v>153</v>
      </c>
      <c r="H113" s="128"/>
      <c r="I113" s="140"/>
      <c r="J113" s="8">
        <v>4</v>
      </c>
      <c r="K113" s="127"/>
      <c r="L113" s="8" t="s">
        <v>135</v>
      </c>
      <c r="M113" s="15" t="s">
        <v>99</v>
      </c>
      <c r="N113" s="1"/>
      <c r="O113" s="1"/>
    </row>
    <row r="114" spans="1:15" ht="15">
      <c r="A114" s="26"/>
      <c r="B114" s="146" t="s">
        <v>31</v>
      </c>
      <c r="C114" s="149" t="s">
        <v>49</v>
      </c>
      <c r="D114" s="193" t="s">
        <v>171</v>
      </c>
      <c r="E114" s="193"/>
      <c r="F114" s="193"/>
      <c r="G114" s="119" t="s">
        <v>68</v>
      </c>
      <c r="H114" s="120"/>
      <c r="I114" s="121"/>
      <c r="J114" s="23">
        <v>5</v>
      </c>
      <c r="K114" s="125">
        <v>10</v>
      </c>
      <c r="L114" s="17" t="s">
        <v>172</v>
      </c>
      <c r="M114" s="24" t="s">
        <v>34</v>
      </c>
      <c r="N114" s="1"/>
      <c r="O114" s="1"/>
    </row>
    <row r="115" spans="1:15" ht="15.75" thickBot="1">
      <c r="A115" s="26"/>
      <c r="B115" s="148"/>
      <c r="C115" s="151"/>
      <c r="D115" s="199"/>
      <c r="E115" s="199"/>
      <c r="F115" s="199"/>
      <c r="G115" s="139" t="s">
        <v>68</v>
      </c>
      <c r="H115" s="128"/>
      <c r="I115" s="140"/>
      <c r="J115" s="23">
        <v>5</v>
      </c>
      <c r="K115" s="127"/>
      <c r="L115" s="8" t="s">
        <v>40</v>
      </c>
      <c r="M115" s="24" t="s">
        <v>35</v>
      </c>
      <c r="N115" s="1"/>
      <c r="O115" s="1"/>
    </row>
    <row r="116" spans="1:15" ht="15">
      <c r="A116" s="26"/>
      <c r="B116" s="152" t="s">
        <v>106</v>
      </c>
      <c r="C116" s="149">
        <v>9.9</v>
      </c>
      <c r="D116" s="192" t="s">
        <v>154</v>
      </c>
      <c r="E116" s="193"/>
      <c r="F116" s="194"/>
      <c r="G116" s="119" t="s">
        <v>155</v>
      </c>
      <c r="H116" s="120"/>
      <c r="I116" s="121"/>
      <c r="J116" s="12">
        <v>6</v>
      </c>
      <c r="K116" s="125">
        <f>SUM(J116:J120)</f>
        <v>22</v>
      </c>
      <c r="L116" s="17" t="s">
        <v>40</v>
      </c>
      <c r="M116" s="13" t="s">
        <v>34</v>
      </c>
      <c r="N116" s="1"/>
      <c r="O116" s="1"/>
    </row>
    <row r="117" spans="1:15" ht="15">
      <c r="A117" s="26"/>
      <c r="B117" s="153"/>
      <c r="C117" s="150"/>
      <c r="D117" s="195"/>
      <c r="E117" s="196"/>
      <c r="F117" s="197"/>
      <c r="G117" s="116" t="s">
        <v>156</v>
      </c>
      <c r="H117" s="117"/>
      <c r="I117" s="118"/>
      <c r="J117" s="23">
        <v>4</v>
      </c>
      <c r="K117" s="126"/>
      <c r="L117" s="7" t="s">
        <v>40</v>
      </c>
      <c r="M117" s="24" t="s">
        <v>37</v>
      </c>
      <c r="N117" s="1"/>
      <c r="O117" s="1"/>
    </row>
    <row r="118" spans="1:15" ht="15">
      <c r="A118" s="26"/>
      <c r="B118" s="153"/>
      <c r="C118" s="150"/>
      <c r="D118" s="195"/>
      <c r="E118" s="196"/>
      <c r="F118" s="197"/>
      <c r="G118" s="116" t="s">
        <v>156</v>
      </c>
      <c r="H118" s="117"/>
      <c r="I118" s="118"/>
      <c r="J118" s="23">
        <v>4</v>
      </c>
      <c r="K118" s="126"/>
      <c r="L118" s="7" t="s">
        <v>40</v>
      </c>
      <c r="M118" s="24" t="s">
        <v>147</v>
      </c>
      <c r="N118" s="1"/>
      <c r="O118" s="1"/>
    </row>
    <row r="119" spans="1:15" ht="15">
      <c r="A119" s="26"/>
      <c r="B119" s="153"/>
      <c r="C119" s="150"/>
      <c r="D119" s="195"/>
      <c r="E119" s="196"/>
      <c r="F119" s="197"/>
      <c r="G119" s="116" t="s">
        <v>157</v>
      </c>
      <c r="H119" s="117"/>
      <c r="I119" s="118"/>
      <c r="J119" s="23">
        <v>4</v>
      </c>
      <c r="K119" s="126"/>
      <c r="L119" s="7" t="s">
        <v>40</v>
      </c>
      <c r="M119" s="24" t="s">
        <v>37</v>
      </c>
      <c r="N119" s="1"/>
      <c r="O119" s="1"/>
    </row>
    <row r="120" spans="1:15" ht="15.75" thickBot="1">
      <c r="A120" s="26"/>
      <c r="B120" s="154"/>
      <c r="C120" s="151"/>
      <c r="D120" s="198"/>
      <c r="E120" s="199"/>
      <c r="F120" s="200"/>
      <c r="G120" s="139" t="s">
        <v>157</v>
      </c>
      <c r="H120" s="128"/>
      <c r="I120" s="140"/>
      <c r="J120" s="14">
        <v>4</v>
      </c>
      <c r="K120" s="127"/>
      <c r="L120" s="8" t="s">
        <v>40</v>
      </c>
      <c r="M120" s="15" t="s">
        <v>147</v>
      </c>
      <c r="N120" s="1"/>
      <c r="O120" s="1"/>
    </row>
    <row r="121" spans="1:15" ht="15">
      <c r="A121" s="26"/>
      <c r="B121" s="146" t="s">
        <v>106</v>
      </c>
      <c r="C121" s="149">
        <v>9.5</v>
      </c>
      <c r="D121" s="193" t="s">
        <v>158</v>
      </c>
      <c r="E121" s="193"/>
      <c r="F121" s="193"/>
      <c r="G121" s="119" t="s">
        <v>159</v>
      </c>
      <c r="H121" s="120"/>
      <c r="I121" s="121"/>
      <c r="J121" s="17">
        <v>4</v>
      </c>
      <c r="K121" s="158">
        <f>SUM(J121:J125)</f>
        <v>18</v>
      </c>
      <c r="L121" s="17" t="s">
        <v>40</v>
      </c>
      <c r="M121" s="13" t="s">
        <v>34</v>
      </c>
      <c r="N121" s="1"/>
      <c r="O121" s="1"/>
    </row>
    <row r="122" spans="1:15" ht="15">
      <c r="A122" s="26"/>
      <c r="B122" s="147"/>
      <c r="C122" s="150"/>
      <c r="D122" s="196"/>
      <c r="E122" s="196"/>
      <c r="F122" s="196"/>
      <c r="G122" s="116" t="s">
        <v>159</v>
      </c>
      <c r="H122" s="117"/>
      <c r="I122" s="118"/>
      <c r="J122" s="7">
        <v>4</v>
      </c>
      <c r="K122" s="160"/>
      <c r="L122" s="7" t="s">
        <v>40</v>
      </c>
      <c r="M122" s="24" t="s">
        <v>35</v>
      </c>
      <c r="N122" s="1"/>
      <c r="O122" s="1"/>
    </row>
    <row r="123" spans="1:15" ht="15">
      <c r="A123" s="26"/>
      <c r="B123" s="147"/>
      <c r="C123" s="150"/>
      <c r="D123" s="196"/>
      <c r="E123" s="196"/>
      <c r="F123" s="196"/>
      <c r="G123" s="116" t="s">
        <v>160</v>
      </c>
      <c r="H123" s="117"/>
      <c r="I123" s="118"/>
      <c r="J123" s="7">
        <v>4</v>
      </c>
      <c r="K123" s="160"/>
      <c r="L123" s="7" t="s">
        <v>135</v>
      </c>
      <c r="M123" s="24" t="s">
        <v>44</v>
      </c>
      <c r="N123" s="1"/>
      <c r="O123" s="1"/>
    </row>
    <row r="124" spans="1:15" ht="15">
      <c r="A124" s="26"/>
      <c r="B124" s="147"/>
      <c r="C124" s="150"/>
      <c r="D124" s="196"/>
      <c r="E124" s="196"/>
      <c r="F124" s="196"/>
      <c r="G124" s="116" t="s">
        <v>161</v>
      </c>
      <c r="H124" s="117"/>
      <c r="I124" s="118"/>
      <c r="J124" s="7">
        <v>4</v>
      </c>
      <c r="K124" s="160"/>
      <c r="L124" s="7" t="s">
        <v>135</v>
      </c>
      <c r="M124" s="24" t="s">
        <v>44</v>
      </c>
      <c r="N124" s="1"/>
      <c r="O124" s="1"/>
    </row>
    <row r="125" spans="1:15" ht="15.75" thickBot="1">
      <c r="A125" s="26"/>
      <c r="B125" s="148"/>
      <c r="C125" s="151"/>
      <c r="D125" s="199"/>
      <c r="E125" s="199"/>
      <c r="F125" s="199"/>
      <c r="G125" s="139" t="s">
        <v>104</v>
      </c>
      <c r="H125" s="128"/>
      <c r="I125" s="140"/>
      <c r="J125" s="8">
        <v>2</v>
      </c>
      <c r="K125" s="159"/>
      <c r="L125" s="8" t="s">
        <v>135</v>
      </c>
      <c r="M125" s="15" t="s">
        <v>99</v>
      </c>
      <c r="N125" s="1"/>
      <c r="O125" s="1"/>
    </row>
    <row r="126" spans="1:15" ht="15">
      <c r="A126" s="26"/>
      <c r="B126" s="146" t="s">
        <v>106</v>
      </c>
      <c r="C126" s="149">
        <v>9.5</v>
      </c>
      <c r="D126" s="192" t="s">
        <v>162</v>
      </c>
      <c r="E126" s="193"/>
      <c r="F126" s="194"/>
      <c r="G126" s="119" t="s">
        <v>155</v>
      </c>
      <c r="H126" s="120"/>
      <c r="I126" s="121"/>
      <c r="J126" s="12">
        <v>6</v>
      </c>
      <c r="K126" s="125">
        <f>SUM(J126:J130)</f>
        <v>20</v>
      </c>
      <c r="L126" s="17" t="s">
        <v>40</v>
      </c>
      <c r="M126" s="13" t="s">
        <v>35</v>
      </c>
      <c r="N126" s="1"/>
      <c r="O126" s="1"/>
    </row>
    <row r="127" spans="1:15" ht="15">
      <c r="A127" s="26"/>
      <c r="B127" s="147"/>
      <c r="C127" s="150"/>
      <c r="D127" s="195"/>
      <c r="E127" s="196"/>
      <c r="F127" s="197"/>
      <c r="G127" s="116" t="s">
        <v>163</v>
      </c>
      <c r="H127" s="117"/>
      <c r="I127" s="118"/>
      <c r="J127" s="23">
        <v>4</v>
      </c>
      <c r="K127" s="126"/>
      <c r="L127" s="7" t="s">
        <v>40</v>
      </c>
      <c r="M127" s="24" t="s">
        <v>37</v>
      </c>
      <c r="N127" s="1"/>
      <c r="O127" s="1"/>
    </row>
    <row r="128" spans="1:15" ht="15">
      <c r="A128" s="26"/>
      <c r="B128" s="147"/>
      <c r="C128" s="150"/>
      <c r="D128" s="195"/>
      <c r="E128" s="196"/>
      <c r="F128" s="197"/>
      <c r="G128" s="116" t="s">
        <v>163</v>
      </c>
      <c r="H128" s="117"/>
      <c r="I128" s="118"/>
      <c r="J128" s="23">
        <v>4</v>
      </c>
      <c r="K128" s="126"/>
      <c r="L128" s="7" t="s">
        <v>40</v>
      </c>
      <c r="M128" s="24" t="s">
        <v>147</v>
      </c>
      <c r="N128" s="1"/>
      <c r="O128" s="1"/>
    </row>
    <row r="129" spans="1:15" ht="15">
      <c r="A129" s="26"/>
      <c r="B129" s="147"/>
      <c r="C129" s="150"/>
      <c r="D129" s="195"/>
      <c r="E129" s="196"/>
      <c r="F129" s="197"/>
      <c r="G129" s="116" t="s">
        <v>134</v>
      </c>
      <c r="H129" s="117"/>
      <c r="I129" s="118"/>
      <c r="J129" s="23">
        <v>4</v>
      </c>
      <c r="K129" s="126"/>
      <c r="L129" s="7" t="s">
        <v>135</v>
      </c>
      <c r="M129" s="24" t="s">
        <v>99</v>
      </c>
      <c r="N129" s="1"/>
      <c r="O129" s="1"/>
    </row>
    <row r="130" spans="1:15" ht="15.75" thickBot="1">
      <c r="A130" s="26"/>
      <c r="B130" s="148"/>
      <c r="C130" s="151"/>
      <c r="D130" s="198"/>
      <c r="E130" s="199"/>
      <c r="F130" s="200"/>
      <c r="G130" s="139" t="s">
        <v>120</v>
      </c>
      <c r="H130" s="128"/>
      <c r="I130" s="140"/>
      <c r="J130" s="23">
        <v>2</v>
      </c>
      <c r="K130" s="127"/>
      <c r="L130" s="8" t="s">
        <v>135</v>
      </c>
      <c r="M130" s="24" t="s">
        <v>99</v>
      </c>
      <c r="N130" s="1"/>
      <c r="O130" s="1"/>
    </row>
    <row r="131" spans="1:15" ht="15">
      <c r="A131" s="26"/>
      <c r="B131" s="146" t="s">
        <v>106</v>
      </c>
      <c r="C131" s="149">
        <v>9.4</v>
      </c>
      <c r="D131" s="193" t="s">
        <v>164</v>
      </c>
      <c r="E131" s="193"/>
      <c r="F131" s="193"/>
      <c r="G131" s="119" t="s">
        <v>165</v>
      </c>
      <c r="H131" s="120"/>
      <c r="I131" s="121"/>
      <c r="J131" s="12">
        <v>4</v>
      </c>
      <c r="K131" s="125">
        <f>SUM(J131:J136)</f>
        <v>22</v>
      </c>
      <c r="L131" s="17" t="s">
        <v>40</v>
      </c>
      <c r="M131" s="13" t="s">
        <v>34</v>
      </c>
      <c r="N131" s="1"/>
      <c r="O131" s="1"/>
    </row>
    <row r="132" spans="1:15" ht="15">
      <c r="A132" s="26"/>
      <c r="B132" s="147"/>
      <c r="C132" s="150"/>
      <c r="D132" s="196"/>
      <c r="E132" s="196"/>
      <c r="F132" s="196"/>
      <c r="G132" s="116" t="s">
        <v>165</v>
      </c>
      <c r="H132" s="117"/>
      <c r="I132" s="118"/>
      <c r="J132" s="23">
        <v>4</v>
      </c>
      <c r="K132" s="126"/>
      <c r="L132" s="7" t="s">
        <v>40</v>
      </c>
      <c r="M132" s="24" t="s">
        <v>35</v>
      </c>
      <c r="N132" s="1"/>
      <c r="O132" s="1"/>
    </row>
    <row r="133" spans="1:15" ht="15">
      <c r="A133" s="26"/>
      <c r="B133" s="147"/>
      <c r="C133" s="150"/>
      <c r="D133" s="196"/>
      <c r="E133" s="196"/>
      <c r="F133" s="196"/>
      <c r="G133" s="116" t="s">
        <v>166</v>
      </c>
      <c r="H133" s="117"/>
      <c r="I133" s="118"/>
      <c r="J133" s="23">
        <v>4</v>
      </c>
      <c r="K133" s="126"/>
      <c r="L133" s="7" t="s">
        <v>40</v>
      </c>
      <c r="M133" s="24" t="s">
        <v>37</v>
      </c>
      <c r="N133" s="1"/>
      <c r="O133" s="1"/>
    </row>
    <row r="134" spans="1:15" ht="15">
      <c r="A134" s="26"/>
      <c r="B134" s="147"/>
      <c r="C134" s="150"/>
      <c r="D134" s="196"/>
      <c r="E134" s="196"/>
      <c r="F134" s="196"/>
      <c r="G134" s="116" t="s">
        <v>166</v>
      </c>
      <c r="H134" s="117"/>
      <c r="I134" s="118"/>
      <c r="J134" s="23">
        <v>4</v>
      </c>
      <c r="K134" s="126"/>
      <c r="L134" s="7" t="s">
        <v>40</v>
      </c>
      <c r="M134" s="24" t="s">
        <v>147</v>
      </c>
      <c r="N134" s="1"/>
      <c r="O134" s="1"/>
    </row>
    <row r="135" spans="1:15" ht="15">
      <c r="A135" s="26"/>
      <c r="B135" s="147"/>
      <c r="C135" s="150"/>
      <c r="D135" s="196"/>
      <c r="E135" s="196"/>
      <c r="F135" s="196"/>
      <c r="G135" s="116" t="s">
        <v>167</v>
      </c>
      <c r="H135" s="117"/>
      <c r="I135" s="118"/>
      <c r="J135" s="23">
        <v>3</v>
      </c>
      <c r="K135" s="126"/>
      <c r="L135" s="7" t="s">
        <v>40</v>
      </c>
      <c r="M135" s="24" t="s">
        <v>37</v>
      </c>
      <c r="N135" s="1"/>
      <c r="O135" s="1"/>
    </row>
    <row r="136" spans="1:15" ht="15.75" thickBot="1">
      <c r="A136" s="26"/>
      <c r="B136" s="148"/>
      <c r="C136" s="151"/>
      <c r="D136" s="199"/>
      <c r="E136" s="199"/>
      <c r="F136" s="199"/>
      <c r="G136" s="139" t="s">
        <v>167</v>
      </c>
      <c r="H136" s="128"/>
      <c r="I136" s="140"/>
      <c r="J136" s="14">
        <v>3</v>
      </c>
      <c r="K136" s="127"/>
      <c r="L136" s="8" t="s">
        <v>40</v>
      </c>
      <c r="M136" s="15" t="s">
        <v>147</v>
      </c>
      <c r="N136" s="1"/>
      <c r="O136" s="1"/>
    </row>
    <row r="137" spans="1:15" ht="15">
      <c r="A137" s="26"/>
      <c r="B137" s="146" t="s">
        <v>106</v>
      </c>
      <c r="C137" s="149">
        <v>9.4</v>
      </c>
      <c r="D137" s="204" t="s">
        <v>168</v>
      </c>
      <c r="E137" s="205"/>
      <c r="F137" s="206"/>
      <c r="G137" s="119" t="s">
        <v>169</v>
      </c>
      <c r="H137" s="120"/>
      <c r="I137" s="121"/>
      <c r="J137" s="17">
        <v>5</v>
      </c>
      <c r="K137" s="158">
        <f>SUM(J137:J140)</f>
        <v>18</v>
      </c>
      <c r="L137" s="17" t="s">
        <v>39</v>
      </c>
      <c r="M137" s="13" t="s">
        <v>34</v>
      </c>
      <c r="N137" s="1"/>
      <c r="O137" s="1"/>
    </row>
    <row r="138" spans="1:15" ht="15">
      <c r="A138" s="26"/>
      <c r="B138" s="147"/>
      <c r="C138" s="150"/>
      <c r="D138" s="210"/>
      <c r="E138" s="211"/>
      <c r="F138" s="212"/>
      <c r="G138" s="116" t="s">
        <v>169</v>
      </c>
      <c r="H138" s="117"/>
      <c r="I138" s="118"/>
      <c r="J138" s="7">
        <v>5</v>
      </c>
      <c r="K138" s="160"/>
      <c r="L138" s="7" t="s">
        <v>39</v>
      </c>
      <c r="M138" s="24" t="s">
        <v>35</v>
      </c>
      <c r="N138" s="1"/>
      <c r="O138" s="1"/>
    </row>
    <row r="139" spans="1:15" ht="15">
      <c r="A139" s="26"/>
      <c r="B139" s="147"/>
      <c r="C139" s="150"/>
      <c r="D139" s="210"/>
      <c r="E139" s="211"/>
      <c r="F139" s="212"/>
      <c r="G139" s="116" t="s">
        <v>170</v>
      </c>
      <c r="H139" s="117"/>
      <c r="I139" s="118"/>
      <c r="J139" s="7">
        <v>6</v>
      </c>
      <c r="K139" s="160"/>
      <c r="L139" s="7" t="s">
        <v>39</v>
      </c>
      <c r="M139" s="24" t="s">
        <v>37</v>
      </c>
      <c r="N139" s="1"/>
      <c r="O139" s="1"/>
    </row>
    <row r="140" spans="1:15" ht="15.75" thickBot="1">
      <c r="A140" s="26"/>
      <c r="B140" s="148"/>
      <c r="C140" s="151"/>
      <c r="D140" s="207"/>
      <c r="E140" s="208"/>
      <c r="F140" s="209"/>
      <c r="G140" s="139" t="s">
        <v>77</v>
      </c>
      <c r="H140" s="128"/>
      <c r="I140" s="140"/>
      <c r="J140" s="8">
        <v>2</v>
      </c>
      <c r="K140" s="159"/>
      <c r="L140" s="8" t="s">
        <v>39</v>
      </c>
      <c r="M140" s="15" t="s">
        <v>37</v>
      </c>
      <c r="N140" s="1"/>
      <c r="O140" s="1"/>
    </row>
    <row r="141" spans="1:15" ht="15">
      <c r="A141" s="26"/>
      <c r="B141" s="146" t="s">
        <v>102</v>
      </c>
      <c r="C141" s="149" t="s">
        <v>49</v>
      </c>
      <c r="D141" s="204" t="s">
        <v>173</v>
      </c>
      <c r="E141" s="205"/>
      <c r="F141" s="206"/>
      <c r="G141" s="120" t="s">
        <v>174</v>
      </c>
      <c r="H141" s="120"/>
      <c r="I141" s="120"/>
      <c r="J141" s="17">
        <v>2</v>
      </c>
      <c r="K141" s="158">
        <v>4</v>
      </c>
      <c r="L141" s="17" t="s">
        <v>40</v>
      </c>
      <c r="M141" s="13" t="s">
        <v>34</v>
      </c>
      <c r="N141" s="1"/>
      <c r="O141" s="1"/>
    </row>
    <row r="142" spans="1:15" ht="15.75" thickBot="1">
      <c r="A142" s="26"/>
      <c r="B142" s="148"/>
      <c r="C142" s="151"/>
      <c r="D142" s="207"/>
      <c r="E142" s="208"/>
      <c r="F142" s="209"/>
      <c r="G142" s="128" t="s">
        <v>174</v>
      </c>
      <c r="H142" s="128"/>
      <c r="I142" s="128"/>
      <c r="J142" s="8">
        <v>2</v>
      </c>
      <c r="K142" s="159"/>
      <c r="L142" s="8" t="s">
        <v>40</v>
      </c>
      <c r="M142" s="15" t="s">
        <v>35</v>
      </c>
      <c r="N142" s="1"/>
      <c r="O142" s="1"/>
    </row>
    <row r="143" spans="1:15" ht="15">
      <c r="A143" s="26"/>
      <c r="B143" s="146" t="s">
        <v>31</v>
      </c>
      <c r="C143" s="149" t="s">
        <v>49</v>
      </c>
      <c r="D143" s="193" t="s">
        <v>175</v>
      </c>
      <c r="E143" s="193"/>
      <c r="F143" s="193"/>
      <c r="G143" s="119" t="s">
        <v>176</v>
      </c>
      <c r="H143" s="120"/>
      <c r="I143" s="121"/>
      <c r="J143" s="12">
        <v>6</v>
      </c>
      <c r="K143" s="125">
        <f>SUM(J143:J147)</f>
        <v>24</v>
      </c>
      <c r="L143" s="17" t="s">
        <v>47</v>
      </c>
      <c r="M143" s="13" t="s">
        <v>34</v>
      </c>
      <c r="N143" s="1"/>
      <c r="O143" s="1"/>
    </row>
    <row r="144" spans="1:15" ht="15">
      <c r="A144" s="26"/>
      <c r="B144" s="147"/>
      <c r="C144" s="150"/>
      <c r="D144" s="196"/>
      <c r="E144" s="196"/>
      <c r="F144" s="196"/>
      <c r="G144" s="116" t="s">
        <v>176</v>
      </c>
      <c r="H144" s="117"/>
      <c r="I144" s="118"/>
      <c r="J144" s="23">
        <v>6</v>
      </c>
      <c r="K144" s="126"/>
      <c r="L144" s="7" t="s">
        <v>48</v>
      </c>
      <c r="M144" s="24" t="s">
        <v>34</v>
      </c>
      <c r="N144" s="1"/>
      <c r="O144" s="1"/>
    </row>
    <row r="145" spans="1:15" ht="15">
      <c r="A145" s="26"/>
      <c r="B145" s="147"/>
      <c r="C145" s="150"/>
      <c r="D145" s="196"/>
      <c r="E145" s="196"/>
      <c r="F145" s="196"/>
      <c r="G145" s="116" t="s">
        <v>150</v>
      </c>
      <c r="H145" s="117"/>
      <c r="I145" s="118"/>
      <c r="J145" s="23">
        <v>4</v>
      </c>
      <c r="K145" s="126"/>
      <c r="L145" s="7" t="s">
        <v>177</v>
      </c>
      <c r="M145" s="24" t="s">
        <v>34</v>
      </c>
      <c r="N145" s="1"/>
      <c r="O145" s="1"/>
    </row>
    <row r="146" spans="1:15" ht="15">
      <c r="A146" s="26"/>
      <c r="B146" s="147"/>
      <c r="C146" s="150"/>
      <c r="D146" s="196"/>
      <c r="E146" s="196"/>
      <c r="F146" s="196"/>
      <c r="G146" s="116" t="s">
        <v>150</v>
      </c>
      <c r="H146" s="117"/>
      <c r="I146" s="118"/>
      <c r="J146" s="23">
        <v>4</v>
      </c>
      <c r="K146" s="126"/>
      <c r="L146" s="7" t="s">
        <v>177</v>
      </c>
      <c r="M146" s="24" t="s">
        <v>35</v>
      </c>
      <c r="N146" s="1"/>
      <c r="O146" s="1"/>
    </row>
    <row r="147" spans="1:15" ht="15.75" thickBot="1">
      <c r="A147" s="26"/>
      <c r="B147" s="148"/>
      <c r="C147" s="151"/>
      <c r="D147" s="199"/>
      <c r="E147" s="199"/>
      <c r="F147" s="199"/>
      <c r="G147" s="139" t="s">
        <v>150</v>
      </c>
      <c r="H147" s="128"/>
      <c r="I147" s="140"/>
      <c r="J147" s="14">
        <v>4</v>
      </c>
      <c r="K147" s="127"/>
      <c r="L147" s="8" t="s">
        <v>177</v>
      </c>
      <c r="M147" s="15" t="s">
        <v>178</v>
      </c>
      <c r="N147" s="1"/>
      <c r="O147" s="1"/>
    </row>
    <row r="148" spans="1:15" ht="15">
      <c r="A148" s="26"/>
      <c r="B148" s="146" t="s">
        <v>31</v>
      </c>
      <c r="C148" s="149" t="s">
        <v>49</v>
      </c>
      <c r="D148" s="192" t="s">
        <v>179</v>
      </c>
      <c r="E148" s="193"/>
      <c r="F148" s="194"/>
      <c r="G148" s="119" t="s">
        <v>150</v>
      </c>
      <c r="H148" s="120"/>
      <c r="I148" s="121"/>
      <c r="J148" s="12">
        <v>4</v>
      </c>
      <c r="K148" s="125">
        <f>SUM(J148:J151)</f>
        <v>20</v>
      </c>
      <c r="L148" s="17" t="s">
        <v>46</v>
      </c>
      <c r="M148" s="13" t="s">
        <v>34</v>
      </c>
      <c r="N148" s="1"/>
      <c r="O148" s="1"/>
    </row>
    <row r="149" spans="1:15" ht="15">
      <c r="A149" s="26"/>
      <c r="B149" s="147"/>
      <c r="C149" s="150"/>
      <c r="D149" s="195"/>
      <c r="E149" s="196"/>
      <c r="F149" s="197"/>
      <c r="G149" s="116" t="s">
        <v>150</v>
      </c>
      <c r="H149" s="117"/>
      <c r="I149" s="118"/>
      <c r="J149" s="23">
        <v>4</v>
      </c>
      <c r="K149" s="126"/>
      <c r="L149" s="7" t="s">
        <v>46</v>
      </c>
      <c r="M149" s="24" t="s">
        <v>35</v>
      </c>
      <c r="N149" s="1"/>
      <c r="O149" s="1"/>
    </row>
    <row r="150" spans="1:15" ht="15">
      <c r="A150" s="26"/>
      <c r="B150" s="147"/>
      <c r="C150" s="150"/>
      <c r="D150" s="195"/>
      <c r="E150" s="196"/>
      <c r="F150" s="197"/>
      <c r="G150" s="116" t="s">
        <v>180</v>
      </c>
      <c r="H150" s="117"/>
      <c r="I150" s="118"/>
      <c r="J150" s="23">
        <v>6</v>
      </c>
      <c r="K150" s="126"/>
      <c r="L150" s="7" t="s">
        <v>181</v>
      </c>
      <c r="M150" s="24" t="s">
        <v>37</v>
      </c>
      <c r="N150" s="1"/>
      <c r="O150" s="1"/>
    </row>
    <row r="151" spans="1:15" ht="15.75" thickBot="1">
      <c r="A151" s="26"/>
      <c r="B151" s="148"/>
      <c r="C151" s="151"/>
      <c r="D151" s="198"/>
      <c r="E151" s="199"/>
      <c r="F151" s="200"/>
      <c r="G151" s="139" t="s">
        <v>180</v>
      </c>
      <c r="H151" s="128"/>
      <c r="I151" s="140"/>
      <c r="J151" s="14">
        <v>6</v>
      </c>
      <c r="K151" s="127"/>
      <c r="L151" s="8" t="s">
        <v>181</v>
      </c>
      <c r="M151" s="15" t="s">
        <v>147</v>
      </c>
      <c r="N151" s="1"/>
      <c r="O151" s="1"/>
    </row>
    <row r="152" spans="1:15" ht="15">
      <c r="A152" s="26"/>
      <c r="B152" s="152" t="s">
        <v>31</v>
      </c>
      <c r="C152" s="155" t="s">
        <v>49</v>
      </c>
      <c r="D152" s="192" t="s">
        <v>182</v>
      </c>
      <c r="E152" s="193"/>
      <c r="F152" s="194"/>
      <c r="G152" s="119" t="s">
        <v>183</v>
      </c>
      <c r="H152" s="120"/>
      <c r="I152" s="121"/>
      <c r="J152" s="12">
        <v>5</v>
      </c>
      <c r="K152" s="125">
        <f>SUM(J152:J156)</f>
        <v>23</v>
      </c>
      <c r="L152" s="17" t="s">
        <v>47</v>
      </c>
      <c r="M152" s="13" t="s">
        <v>34</v>
      </c>
      <c r="N152" s="1"/>
      <c r="O152" s="1"/>
    </row>
    <row r="153" spans="1:15" ht="15">
      <c r="A153" s="26"/>
      <c r="B153" s="153"/>
      <c r="C153" s="156"/>
      <c r="D153" s="195"/>
      <c r="E153" s="196"/>
      <c r="F153" s="197"/>
      <c r="G153" s="116" t="s">
        <v>184</v>
      </c>
      <c r="H153" s="117"/>
      <c r="I153" s="118"/>
      <c r="J153" s="23">
        <v>5</v>
      </c>
      <c r="K153" s="126"/>
      <c r="L153" s="7" t="s">
        <v>43</v>
      </c>
      <c r="M153" s="24" t="s">
        <v>44</v>
      </c>
      <c r="N153" s="1"/>
      <c r="O153" s="1"/>
    </row>
    <row r="154" spans="1:15" ht="15">
      <c r="A154" s="26"/>
      <c r="B154" s="153"/>
      <c r="C154" s="156"/>
      <c r="D154" s="195"/>
      <c r="E154" s="196"/>
      <c r="F154" s="197"/>
      <c r="G154" s="116" t="s">
        <v>185</v>
      </c>
      <c r="H154" s="117"/>
      <c r="I154" s="118"/>
      <c r="J154" s="23">
        <v>5</v>
      </c>
      <c r="K154" s="126"/>
      <c r="L154" s="7" t="s">
        <v>186</v>
      </c>
      <c r="M154" s="24" t="s">
        <v>44</v>
      </c>
      <c r="N154" s="1"/>
      <c r="O154" s="1"/>
    </row>
    <row r="155" spans="1:15" ht="15">
      <c r="A155" s="26"/>
      <c r="B155" s="153"/>
      <c r="C155" s="156"/>
      <c r="D155" s="195"/>
      <c r="E155" s="196"/>
      <c r="F155" s="197"/>
      <c r="G155" s="116" t="s">
        <v>187</v>
      </c>
      <c r="H155" s="117"/>
      <c r="I155" s="118"/>
      <c r="J155" s="23">
        <v>4</v>
      </c>
      <c r="K155" s="126"/>
      <c r="L155" s="7" t="s">
        <v>188</v>
      </c>
      <c r="M155" s="24" t="s">
        <v>44</v>
      </c>
      <c r="N155" s="1"/>
      <c r="O155" s="1"/>
    </row>
    <row r="156" spans="1:15" ht="15.75" thickBot="1">
      <c r="A156" s="26"/>
      <c r="B156" s="154"/>
      <c r="C156" s="157"/>
      <c r="D156" s="198"/>
      <c r="E156" s="199"/>
      <c r="F156" s="200"/>
      <c r="G156" s="139" t="s">
        <v>187</v>
      </c>
      <c r="H156" s="128"/>
      <c r="I156" s="140"/>
      <c r="J156" s="14">
        <v>4</v>
      </c>
      <c r="K156" s="127"/>
      <c r="L156" s="8" t="s">
        <v>188</v>
      </c>
      <c r="M156" s="15" t="s">
        <v>189</v>
      </c>
      <c r="N156" s="1"/>
      <c r="O156" s="1"/>
    </row>
    <row r="157" spans="1:15" ht="15">
      <c r="A157" s="26"/>
      <c r="B157" s="146" t="s">
        <v>31</v>
      </c>
      <c r="C157" s="149" t="s">
        <v>49</v>
      </c>
      <c r="D157" s="192" t="s">
        <v>190</v>
      </c>
      <c r="E157" s="193"/>
      <c r="F157" s="194"/>
      <c r="G157" s="119" t="s">
        <v>191</v>
      </c>
      <c r="H157" s="120"/>
      <c r="I157" s="121"/>
      <c r="J157" s="12">
        <v>5</v>
      </c>
      <c r="K157" s="125">
        <f>SUM(J157:J162)</f>
        <v>25</v>
      </c>
      <c r="L157" s="17" t="s">
        <v>52</v>
      </c>
      <c r="M157" s="13" t="s">
        <v>44</v>
      </c>
      <c r="N157" s="1"/>
      <c r="O157" s="1"/>
    </row>
    <row r="158" spans="1:15" ht="15">
      <c r="A158" s="26"/>
      <c r="B158" s="147"/>
      <c r="C158" s="150"/>
      <c r="D158" s="195"/>
      <c r="E158" s="196"/>
      <c r="F158" s="197"/>
      <c r="G158" s="116" t="s">
        <v>192</v>
      </c>
      <c r="H158" s="117"/>
      <c r="I158" s="118"/>
      <c r="J158" s="23">
        <v>3</v>
      </c>
      <c r="K158" s="126"/>
      <c r="L158" s="7" t="s">
        <v>135</v>
      </c>
      <c r="M158" s="24" t="s">
        <v>44</v>
      </c>
      <c r="N158" s="1"/>
      <c r="O158" s="1"/>
    </row>
    <row r="159" spans="1:15" ht="15">
      <c r="A159" s="26"/>
      <c r="B159" s="147"/>
      <c r="C159" s="150"/>
      <c r="D159" s="195"/>
      <c r="E159" s="196"/>
      <c r="F159" s="197"/>
      <c r="G159" s="116" t="s">
        <v>193</v>
      </c>
      <c r="H159" s="117"/>
      <c r="I159" s="118"/>
      <c r="J159" s="23">
        <v>6</v>
      </c>
      <c r="K159" s="126"/>
      <c r="L159" s="7" t="s">
        <v>194</v>
      </c>
      <c r="M159" s="24" t="s">
        <v>99</v>
      </c>
      <c r="N159" s="1"/>
      <c r="O159" s="1"/>
    </row>
    <row r="160" spans="1:15" ht="15">
      <c r="A160" s="26"/>
      <c r="B160" s="147"/>
      <c r="C160" s="150"/>
      <c r="D160" s="195"/>
      <c r="E160" s="196"/>
      <c r="F160" s="197"/>
      <c r="G160" s="116" t="s">
        <v>195</v>
      </c>
      <c r="H160" s="117"/>
      <c r="I160" s="118"/>
      <c r="J160" s="23">
        <v>4</v>
      </c>
      <c r="K160" s="126"/>
      <c r="L160" s="7" t="s">
        <v>135</v>
      </c>
      <c r="M160" s="24" t="s">
        <v>99</v>
      </c>
      <c r="N160" s="1"/>
      <c r="O160" s="1"/>
    </row>
    <row r="161" spans="1:15" ht="15">
      <c r="A161" s="26"/>
      <c r="B161" s="147"/>
      <c r="C161" s="150"/>
      <c r="D161" s="195"/>
      <c r="E161" s="196"/>
      <c r="F161" s="197"/>
      <c r="G161" s="116" t="s">
        <v>196</v>
      </c>
      <c r="H161" s="117"/>
      <c r="I161" s="118"/>
      <c r="J161" s="23">
        <v>3</v>
      </c>
      <c r="K161" s="126"/>
      <c r="L161" s="7" t="s">
        <v>135</v>
      </c>
      <c r="M161" s="24" t="s">
        <v>99</v>
      </c>
      <c r="N161" s="1"/>
      <c r="O161" s="1"/>
    </row>
    <row r="162" spans="1:15" ht="15.75" thickBot="1">
      <c r="A162" s="26"/>
      <c r="B162" s="148"/>
      <c r="C162" s="151"/>
      <c r="D162" s="198"/>
      <c r="E162" s="199"/>
      <c r="F162" s="200"/>
      <c r="G162" s="139" t="s">
        <v>197</v>
      </c>
      <c r="H162" s="128"/>
      <c r="I162" s="140"/>
      <c r="J162" s="14">
        <v>4</v>
      </c>
      <c r="K162" s="127"/>
      <c r="L162" s="8" t="s">
        <v>181</v>
      </c>
      <c r="M162" s="15" t="s">
        <v>147</v>
      </c>
      <c r="N162" s="1"/>
      <c r="O162" s="1"/>
    </row>
    <row r="163" spans="1:15" ht="15">
      <c r="A163" s="26"/>
      <c r="B163" s="152" t="s">
        <v>31</v>
      </c>
      <c r="C163" s="155">
        <v>9.8</v>
      </c>
      <c r="D163" s="192" t="s">
        <v>198</v>
      </c>
      <c r="E163" s="193"/>
      <c r="F163" s="194"/>
      <c r="G163" s="119" t="s">
        <v>36</v>
      </c>
      <c r="H163" s="120"/>
      <c r="I163" s="121"/>
      <c r="J163" s="17">
        <v>4</v>
      </c>
      <c r="K163" s="125">
        <f>SUM(J163:J168)</f>
        <v>25</v>
      </c>
      <c r="L163" s="17" t="s">
        <v>40</v>
      </c>
      <c r="M163" s="13" t="s">
        <v>147</v>
      </c>
      <c r="N163" s="1"/>
      <c r="O163" s="1"/>
    </row>
    <row r="164" spans="1:15" ht="15">
      <c r="A164" s="26"/>
      <c r="B164" s="153"/>
      <c r="C164" s="156"/>
      <c r="D164" s="195"/>
      <c r="E164" s="196"/>
      <c r="F164" s="197"/>
      <c r="G164" s="213" t="s">
        <v>199</v>
      </c>
      <c r="H164" s="214"/>
      <c r="I164" s="215"/>
      <c r="J164" s="7">
        <v>5</v>
      </c>
      <c r="K164" s="126"/>
      <c r="L164" s="7" t="s">
        <v>135</v>
      </c>
      <c r="M164" s="24" t="s">
        <v>44</v>
      </c>
      <c r="N164" s="1"/>
      <c r="O164" s="1"/>
    </row>
    <row r="165" spans="1:15" ht="15">
      <c r="A165" s="26"/>
      <c r="B165" s="153"/>
      <c r="C165" s="156"/>
      <c r="D165" s="195"/>
      <c r="E165" s="196"/>
      <c r="F165" s="197"/>
      <c r="G165" s="116" t="s">
        <v>133</v>
      </c>
      <c r="H165" s="117"/>
      <c r="I165" s="118"/>
      <c r="J165" s="7">
        <v>4</v>
      </c>
      <c r="K165" s="126"/>
      <c r="L165" s="7" t="s">
        <v>188</v>
      </c>
      <c r="M165" s="24" t="s">
        <v>44</v>
      </c>
      <c r="N165" s="1"/>
      <c r="O165" s="1"/>
    </row>
    <row r="166" spans="1:15" ht="15">
      <c r="A166" s="26"/>
      <c r="B166" s="153"/>
      <c r="C166" s="156"/>
      <c r="D166" s="195"/>
      <c r="E166" s="196"/>
      <c r="F166" s="197"/>
      <c r="G166" s="116" t="s">
        <v>133</v>
      </c>
      <c r="H166" s="117"/>
      <c r="I166" s="118"/>
      <c r="J166" s="7">
        <v>4</v>
      </c>
      <c r="K166" s="126"/>
      <c r="L166" s="7" t="s">
        <v>188</v>
      </c>
      <c r="M166" s="24" t="s">
        <v>189</v>
      </c>
      <c r="N166" s="1"/>
      <c r="O166" s="1"/>
    </row>
    <row r="167" spans="1:15" ht="15">
      <c r="A167" s="26"/>
      <c r="B167" s="153"/>
      <c r="C167" s="156"/>
      <c r="D167" s="195"/>
      <c r="E167" s="196"/>
      <c r="F167" s="197"/>
      <c r="G167" s="116" t="s">
        <v>134</v>
      </c>
      <c r="H167" s="117"/>
      <c r="I167" s="118"/>
      <c r="J167" s="7">
        <v>4</v>
      </c>
      <c r="K167" s="126"/>
      <c r="L167" s="7" t="s">
        <v>188</v>
      </c>
      <c r="M167" s="24" t="s">
        <v>99</v>
      </c>
      <c r="N167" s="1"/>
      <c r="O167" s="1"/>
    </row>
    <row r="168" spans="1:15" ht="15.75" thickBot="1">
      <c r="A168" s="26"/>
      <c r="B168" s="154"/>
      <c r="C168" s="157"/>
      <c r="D168" s="198"/>
      <c r="E168" s="199"/>
      <c r="F168" s="200"/>
      <c r="G168" s="139" t="s">
        <v>134</v>
      </c>
      <c r="H168" s="128"/>
      <c r="I168" s="140"/>
      <c r="J168" s="8">
        <v>4</v>
      </c>
      <c r="K168" s="127"/>
      <c r="L168" s="8" t="s">
        <v>186</v>
      </c>
      <c r="M168" s="15" t="s">
        <v>99</v>
      </c>
      <c r="N168" s="1"/>
      <c r="O168" s="1"/>
    </row>
    <row r="169" spans="1:15" ht="15">
      <c r="A169" s="26"/>
      <c r="B169" s="152" t="s">
        <v>31</v>
      </c>
      <c r="C169" s="155">
        <v>9.7</v>
      </c>
      <c r="D169" s="192" t="s">
        <v>200</v>
      </c>
      <c r="E169" s="193"/>
      <c r="F169" s="194"/>
      <c r="G169" s="119" t="s">
        <v>45</v>
      </c>
      <c r="H169" s="120"/>
      <c r="I169" s="121"/>
      <c r="J169" s="12">
        <v>2</v>
      </c>
      <c r="K169" s="125">
        <f>SUM(J169:J177)</f>
        <v>23</v>
      </c>
      <c r="L169" s="17" t="s">
        <v>40</v>
      </c>
      <c r="M169" s="13" t="s">
        <v>34</v>
      </c>
      <c r="N169" s="1"/>
      <c r="O169" s="1"/>
    </row>
    <row r="170" spans="1:15" ht="15">
      <c r="A170" s="26"/>
      <c r="B170" s="153"/>
      <c r="C170" s="156"/>
      <c r="D170" s="195"/>
      <c r="E170" s="196"/>
      <c r="F170" s="197"/>
      <c r="G170" s="116" t="s">
        <v>45</v>
      </c>
      <c r="H170" s="117"/>
      <c r="I170" s="118"/>
      <c r="J170" s="23">
        <v>2</v>
      </c>
      <c r="K170" s="126"/>
      <c r="L170" s="7" t="s">
        <v>39</v>
      </c>
      <c r="M170" s="24" t="s">
        <v>35</v>
      </c>
      <c r="N170" s="1"/>
      <c r="O170" s="1"/>
    </row>
    <row r="171" spans="1:15" ht="15">
      <c r="A171" s="26"/>
      <c r="B171" s="153"/>
      <c r="C171" s="156"/>
      <c r="D171" s="195"/>
      <c r="E171" s="196"/>
      <c r="F171" s="197"/>
      <c r="G171" s="116" t="s">
        <v>82</v>
      </c>
      <c r="H171" s="117"/>
      <c r="I171" s="118"/>
      <c r="J171" s="23">
        <v>3</v>
      </c>
      <c r="K171" s="126"/>
      <c r="L171" s="7" t="s">
        <v>40</v>
      </c>
      <c r="M171" s="24" t="s">
        <v>37</v>
      </c>
      <c r="N171" s="1"/>
      <c r="O171" s="1"/>
    </row>
    <row r="172" spans="1:15" ht="15">
      <c r="A172" s="26"/>
      <c r="B172" s="153"/>
      <c r="C172" s="156"/>
      <c r="D172" s="195"/>
      <c r="E172" s="196"/>
      <c r="F172" s="197"/>
      <c r="G172" s="116" t="s">
        <v>82</v>
      </c>
      <c r="H172" s="117"/>
      <c r="I172" s="118"/>
      <c r="J172" s="23">
        <v>3</v>
      </c>
      <c r="K172" s="126"/>
      <c r="L172" s="7" t="s">
        <v>39</v>
      </c>
      <c r="M172" s="24" t="s">
        <v>37</v>
      </c>
      <c r="N172" s="1"/>
      <c r="O172" s="1"/>
    </row>
    <row r="173" spans="1:15" ht="15">
      <c r="A173" s="26"/>
      <c r="B173" s="153"/>
      <c r="C173" s="156"/>
      <c r="D173" s="195"/>
      <c r="E173" s="196"/>
      <c r="F173" s="197"/>
      <c r="G173" s="116" t="s">
        <v>192</v>
      </c>
      <c r="H173" s="117"/>
      <c r="I173" s="118"/>
      <c r="J173" s="23">
        <v>3</v>
      </c>
      <c r="K173" s="126"/>
      <c r="L173" s="7" t="s">
        <v>188</v>
      </c>
      <c r="M173" s="24" t="s">
        <v>44</v>
      </c>
      <c r="N173" s="1"/>
      <c r="O173" s="1"/>
    </row>
    <row r="174" spans="1:15" ht="15">
      <c r="A174" s="26"/>
      <c r="B174" s="153"/>
      <c r="C174" s="156"/>
      <c r="D174" s="195"/>
      <c r="E174" s="196"/>
      <c r="F174" s="197"/>
      <c r="G174" s="116" t="s">
        <v>192</v>
      </c>
      <c r="H174" s="117"/>
      <c r="I174" s="118"/>
      <c r="J174" s="23">
        <v>3</v>
      </c>
      <c r="K174" s="126"/>
      <c r="L174" s="7" t="s">
        <v>188</v>
      </c>
      <c r="M174" s="24" t="s">
        <v>189</v>
      </c>
      <c r="N174" s="1"/>
      <c r="O174" s="1"/>
    </row>
    <row r="175" spans="1:15" ht="15">
      <c r="A175" s="26"/>
      <c r="B175" s="153"/>
      <c r="C175" s="156"/>
      <c r="D175" s="195"/>
      <c r="E175" s="196"/>
      <c r="F175" s="197"/>
      <c r="G175" s="116" t="s">
        <v>192</v>
      </c>
      <c r="H175" s="117"/>
      <c r="I175" s="118"/>
      <c r="J175" s="23">
        <v>3</v>
      </c>
      <c r="K175" s="126"/>
      <c r="L175" s="7" t="s">
        <v>186</v>
      </c>
      <c r="M175" s="24" t="s">
        <v>44</v>
      </c>
      <c r="N175" s="1"/>
      <c r="O175" s="1"/>
    </row>
    <row r="176" spans="1:15" ht="15">
      <c r="A176" s="26"/>
      <c r="B176" s="153"/>
      <c r="C176" s="156"/>
      <c r="D176" s="195"/>
      <c r="E176" s="196"/>
      <c r="F176" s="197"/>
      <c r="G176" s="116" t="s">
        <v>104</v>
      </c>
      <c r="H176" s="117"/>
      <c r="I176" s="118"/>
      <c r="J176" s="23">
        <v>2</v>
      </c>
      <c r="K176" s="126"/>
      <c r="L176" s="7" t="s">
        <v>188</v>
      </c>
      <c r="M176" s="24" t="s">
        <v>99</v>
      </c>
      <c r="N176" s="1"/>
      <c r="O176" s="1"/>
    </row>
    <row r="177" spans="1:15" ht="15.75" thickBot="1">
      <c r="A177" s="26"/>
      <c r="B177" s="154"/>
      <c r="C177" s="157"/>
      <c r="D177" s="198"/>
      <c r="E177" s="199"/>
      <c r="F177" s="200"/>
      <c r="G177" s="139" t="s">
        <v>104</v>
      </c>
      <c r="H177" s="128"/>
      <c r="I177" s="140"/>
      <c r="J177" s="14">
        <v>2</v>
      </c>
      <c r="K177" s="127"/>
      <c r="L177" s="8" t="s">
        <v>186</v>
      </c>
      <c r="M177" s="15" t="s">
        <v>99</v>
      </c>
      <c r="N177" s="1"/>
      <c r="O177" s="1"/>
    </row>
    <row r="178" spans="1:15" ht="15">
      <c r="A178" s="26"/>
      <c r="B178" s="146" t="s">
        <v>31</v>
      </c>
      <c r="C178" s="149" t="s">
        <v>49</v>
      </c>
      <c r="D178" s="192" t="s">
        <v>201</v>
      </c>
      <c r="E178" s="193"/>
      <c r="F178" s="194"/>
      <c r="G178" s="119" t="s">
        <v>45</v>
      </c>
      <c r="H178" s="120"/>
      <c r="I178" s="121"/>
      <c r="J178" s="17">
        <v>2</v>
      </c>
      <c r="K178" s="125">
        <f>SUM(J178:J185)</f>
        <v>25</v>
      </c>
      <c r="L178" s="17" t="s">
        <v>40</v>
      </c>
      <c r="M178" s="13" t="s">
        <v>35</v>
      </c>
      <c r="N178" s="1"/>
      <c r="O178" s="1"/>
    </row>
    <row r="179" spans="1:15" ht="15">
      <c r="A179" s="26"/>
      <c r="B179" s="147"/>
      <c r="C179" s="150"/>
      <c r="D179" s="195"/>
      <c r="E179" s="196"/>
      <c r="F179" s="197"/>
      <c r="G179" s="116" t="s">
        <v>45</v>
      </c>
      <c r="H179" s="117"/>
      <c r="I179" s="118"/>
      <c r="J179" s="7">
        <v>2</v>
      </c>
      <c r="K179" s="126"/>
      <c r="L179" s="7" t="s">
        <v>39</v>
      </c>
      <c r="M179" s="24" t="s">
        <v>34</v>
      </c>
      <c r="N179" s="1"/>
      <c r="O179" s="1"/>
    </row>
    <row r="180" spans="1:15" ht="15">
      <c r="A180" s="26"/>
      <c r="B180" s="147"/>
      <c r="C180" s="150"/>
      <c r="D180" s="195"/>
      <c r="E180" s="196"/>
      <c r="F180" s="197"/>
      <c r="G180" s="116" t="s">
        <v>82</v>
      </c>
      <c r="H180" s="117"/>
      <c r="I180" s="118"/>
      <c r="J180" s="7">
        <v>3</v>
      </c>
      <c r="K180" s="126"/>
      <c r="L180" s="7" t="s">
        <v>40</v>
      </c>
      <c r="M180" s="24" t="s">
        <v>147</v>
      </c>
      <c r="N180" s="1"/>
      <c r="O180" s="1"/>
    </row>
    <row r="181" spans="1:15" ht="15">
      <c r="A181" s="26"/>
      <c r="B181" s="147"/>
      <c r="C181" s="150"/>
      <c r="D181" s="195"/>
      <c r="E181" s="196"/>
      <c r="F181" s="197"/>
      <c r="G181" s="116" t="s">
        <v>45</v>
      </c>
      <c r="H181" s="117"/>
      <c r="I181" s="118"/>
      <c r="J181" s="7">
        <v>2</v>
      </c>
      <c r="K181" s="126"/>
      <c r="L181" s="7" t="s">
        <v>181</v>
      </c>
      <c r="M181" s="24" t="s">
        <v>35</v>
      </c>
      <c r="N181" s="1"/>
      <c r="O181" s="1"/>
    </row>
    <row r="182" spans="1:15" ht="15">
      <c r="A182" s="26"/>
      <c r="B182" s="147"/>
      <c r="C182" s="150"/>
      <c r="D182" s="195"/>
      <c r="E182" s="196"/>
      <c r="F182" s="197"/>
      <c r="G182" s="116" t="s">
        <v>82</v>
      </c>
      <c r="H182" s="117"/>
      <c r="I182" s="118"/>
      <c r="J182" s="7">
        <v>3</v>
      </c>
      <c r="K182" s="126"/>
      <c r="L182" s="7" t="s">
        <v>181</v>
      </c>
      <c r="M182" s="24" t="s">
        <v>147</v>
      </c>
      <c r="N182" s="1"/>
      <c r="O182" s="1"/>
    </row>
    <row r="183" spans="1:15" ht="15">
      <c r="A183" s="26"/>
      <c r="B183" s="147"/>
      <c r="C183" s="150"/>
      <c r="D183" s="195"/>
      <c r="E183" s="196"/>
      <c r="F183" s="197"/>
      <c r="G183" s="116" t="s">
        <v>82</v>
      </c>
      <c r="H183" s="117"/>
      <c r="I183" s="118"/>
      <c r="J183" s="7">
        <v>3</v>
      </c>
      <c r="K183" s="126"/>
      <c r="L183" s="7" t="s">
        <v>177</v>
      </c>
      <c r="M183" s="24" t="s">
        <v>147</v>
      </c>
      <c r="N183" s="1"/>
      <c r="O183" s="1"/>
    </row>
    <row r="184" spans="1:15" ht="15">
      <c r="A184" s="26"/>
      <c r="B184" s="147"/>
      <c r="C184" s="150"/>
      <c r="D184" s="195"/>
      <c r="E184" s="196"/>
      <c r="F184" s="197"/>
      <c r="G184" s="116" t="s">
        <v>202</v>
      </c>
      <c r="H184" s="117"/>
      <c r="I184" s="118"/>
      <c r="J184" s="7">
        <v>5</v>
      </c>
      <c r="K184" s="126"/>
      <c r="L184" s="7" t="s">
        <v>188</v>
      </c>
      <c r="M184" s="24" t="s">
        <v>44</v>
      </c>
      <c r="N184" s="1"/>
      <c r="O184" s="1"/>
    </row>
    <row r="185" spans="1:15" ht="15.75" thickBot="1">
      <c r="A185" s="26"/>
      <c r="B185" s="148"/>
      <c r="C185" s="151"/>
      <c r="D185" s="198"/>
      <c r="E185" s="199"/>
      <c r="F185" s="200"/>
      <c r="G185" s="139" t="s">
        <v>202</v>
      </c>
      <c r="H185" s="128"/>
      <c r="I185" s="140"/>
      <c r="J185" s="8">
        <v>5</v>
      </c>
      <c r="K185" s="127"/>
      <c r="L185" s="8" t="s">
        <v>188</v>
      </c>
      <c r="M185" s="15" t="s">
        <v>189</v>
      </c>
      <c r="N185" s="1"/>
      <c r="O185" s="1"/>
    </row>
    <row r="186" spans="1:15" ht="15">
      <c r="A186" s="26"/>
      <c r="B186" s="146" t="s">
        <v>31</v>
      </c>
      <c r="C186" s="149">
        <v>9.6</v>
      </c>
      <c r="D186" s="192" t="s">
        <v>203</v>
      </c>
      <c r="E186" s="193"/>
      <c r="F186" s="194"/>
      <c r="G186" s="119" t="s">
        <v>204</v>
      </c>
      <c r="H186" s="120"/>
      <c r="I186" s="121"/>
      <c r="J186" s="17">
        <v>5</v>
      </c>
      <c r="K186" s="125">
        <v>13</v>
      </c>
      <c r="L186" s="17" t="s">
        <v>188</v>
      </c>
      <c r="M186" s="13" t="s">
        <v>44</v>
      </c>
      <c r="N186" s="1"/>
      <c r="O186" s="1"/>
    </row>
    <row r="187" spans="1:15" ht="15">
      <c r="A187" s="26"/>
      <c r="B187" s="147"/>
      <c r="C187" s="150"/>
      <c r="D187" s="195"/>
      <c r="E187" s="196"/>
      <c r="F187" s="197"/>
      <c r="G187" s="116" t="s">
        <v>204</v>
      </c>
      <c r="H187" s="117"/>
      <c r="I187" s="118"/>
      <c r="J187" s="7">
        <v>5</v>
      </c>
      <c r="K187" s="126"/>
      <c r="L187" s="7" t="s">
        <v>188</v>
      </c>
      <c r="M187" s="24" t="s">
        <v>189</v>
      </c>
      <c r="N187" s="1"/>
      <c r="O187" s="1"/>
    </row>
    <row r="188" spans="1:15" ht="15.75" thickBot="1">
      <c r="A188" s="26"/>
      <c r="B188" s="148"/>
      <c r="C188" s="151"/>
      <c r="D188" s="198"/>
      <c r="E188" s="199"/>
      <c r="F188" s="200"/>
      <c r="G188" s="139" t="s">
        <v>206</v>
      </c>
      <c r="H188" s="128"/>
      <c r="I188" s="140"/>
      <c r="J188" s="8">
        <v>3</v>
      </c>
      <c r="K188" s="127"/>
      <c r="L188" s="8" t="s">
        <v>186</v>
      </c>
      <c r="M188" s="15" t="s">
        <v>44</v>
      </c>
      <c r="N188" s="1"/>
      <c r="O188" s="1"/>
    </row>
    <row r="189" spans="1:15" ht="15">
      <c r="A189" s="26"/>
      <c r="B189" s="152" t="s">
        <v>31</v>
      </c>
      <c r="C189" s="149">
        <v>9.9</v>
      </c>
      <c r="D189" s="192" t="s">
        <v>205</v>
      </c>
      <c r="E189" s="193"/>
      <c r="F189" s="194"/>
      <c r="G189" s="119" t="s">
        <v>33</v>
      </c>
      <c r="H189" s="120"/>
      <c r="I189" s="121"/>
      <c r="J189" s="17">
        <v>4</v>
      </c>
      <c r="K189" s="173">
        <f>SUM(J189:J193)</f>
        <v>20</v>
      </c>
      <c r="L189" s="17" t="s">
        <v>177</v>
      </c>
      <c r="M189" s="13" t="s">
        <v>34</v>
      </c>
      <c r="N189" s="1"/>
      <c r="O189" s="1"/>
    </row>
    <row r="190" spans="1:15" ht="15">
      <c r="A190" s="26"/>
      <c r="B190" s="153"/>
      <c r="C190" s="150"/>
      <c r="D190" s="195"/>
      <c r="E190" s="196"/>
      <c r="F190" s="197"/>
      <c r="G190" s="116" t="s">
        <v>33</v>
      </c>
      <c r="H190" s="117"/>
      <c r="I190" s="118"/>
      <c r="J190" s="7">
        <v>4</v>
      </c>
      <c r="K190" s="216"/>
      <c r="L190" s="7" t="s">
        <v>177</v>
      </c>
      <c r="M190" s="24" t="s">
        <v>35</v>
      </c>
      <c r="N190" s="1"/>
      <c r="O190" s="1"/>
    </row>
    <row r="191" spans="1:15" ht="15">
      <c r="A191" s="26"/>
      <c r="B191" s="153"/>
      <c r="C191" s="150"/>
      <c r="D191" s="195"/>
      <c r="E191" s="196"/>
      <c r="F191" s="197"/>
      <c r="G191" s="116" t="s">
        <v>33</v>
      </c>
      <c r="H191" s="117"/>
      <c r="I191" s="118"/>
      <c r="J191" s="7">
        <v>4</v>
      </c>
      <c r="K191" s="216"/>
      <c r="L191" s="7" t="s">
        <v>177</v>
      </c>
      <c r="M191" s="24" t="s">
        <v>178</v>
      </c>
      <c r="N191" s="1"/>
      <c r="O191" s="1"/>
    </row>
    <row r="192" spans="1:15" ht="15">
      <c r="A192" s="26"/>
      <c r="B192" s="153"/>
      <c r="C192" s="150"/>
      <c r="D192" s="195"/>
      <c r="E192" s="196"/>
      <c r="F192" s="197"/>
      <c r="G192" s="116" t="s">
        <v>36</v>
      </c>
      <c r="H192" s="117"/>
      <c r="I192" s="118"/>
      <c r="J192" s="7">
        <v>4</v>
      </c>
      <c r="K192" s="216"/>
      <c r="L192" s="7" t="s">
        <v>177</v>
      </c>
      <c r="M192" s="24" t="s">
        <v>37</v>
      </c>
      <c r="N192" s="1"/>
      <c r="O192" s="1"/>
    </row>
    <row r="193" spans="1:15" ht="15.75" thickBot="1">
      <c r="A193" s="26"/>
      <c r="B193" s="154"/>
      <c r="C193" s="151"/>
      <c r="D193" s="198"/>
      <c r="E193" s="199"/>
      <c r="F193" s="200"/>
      <c r="G193" s="139" t="s">
        <v>36</v>
      </c>
      <c r="H193" s="128"/>
      <c r="I193" s="140"/>
      <c r="J193" s="8">
        <v>4</v>
      </c>
      <c r="K193" s="175"/>
      <c r="L193" s="8" t="s">
        <v>177</v>
      </c>
      <c r="M193" s="15" t="s">
        <v>147</v>
      </c>
      <c r="N193" s="1"/>
      <c r="O193" s="1"/>
    </row>
    <row r="194" spans="1:15" ht="15">
      <c r="A194" s="26"/>
      <c r="B194" s="152" t="s">
        <v>31</v>
      </c>
      <c r="C194" s="149">
        <v>9.9</v>
      </c>
      <c r="D194" s="204" t="s">
        <v>207</v>
      </c>
      <c r="E194" s="205"/>
      <c r="F194" s="206"/>
      <c r="G194" s="119" t="s">
        <v>208</v>
      </c>
      <c r="H194" s="120"/>
      <c r="I194" s="121"/>
      <c r="J194" s="17">
        <v>6</v>
      </c>
      <c r="K194" s="173">
        <f>SUM(J194:J197)</f>
        <v>20</v>
      </c>
      <c r="L194" s="17" t="s">
        <v>177</v>
      </c>
      <c r="M194" s="13" t="s">
        <v>37</v>
      </c>
      <c r="N194" s="1"/>
      <c r="O194" s="1"/>
    </row>
    <row r="195" spans="1:15" ht="15">
      <c r="A195" s="26"/>
      <c r="B195" s="153"/>
      <c r="C195" s="150"/>
      <c r="D195" s="210"/>
      <c r="E195" s="211"/>
      <c r="F195" s="212"/>
      <c r="G195" s="116" t="s">
        <v>208</v>
      </c>
      <c r="H195" s="117"/>
      <c r="I195" s="118"/>
      <c r="J195" s="7">
        <v>6</v>
      </c>
      <c r="K195" s="216"/>
      <c r="L195" s="7" t="s">
        <v>177</v>
      </c>
      <c r="M195" s="24" t="s">
        <v>147</v>
      </c>
      <c r="N195" s="1"/>
      <c r="O195" s="1"/>
    </row>
    <row r="196" spans="1:15" ht="15">
      <c r="A196" s="26"/>
      <c r="B196" s="153"/>
      <c r="C196" s="150"/>
      <c r="D196" s="210"/>
      <c r="E196" s="211"/>
      <c r="F196" s="212"/>
      <c r="G196" s="116" t="s">
        <v>36</v>
      </c>
      <c r="H196" s="117"/>
      <c r="I196" s="118"/>
      <c r="J196" s="7">
        <v>4</v>
      </c>
      <c r="K196" s="216"/>
      <c r="L196" s="7" t="s">
        <v>181</v>
      </c>
      <c r="M196" s="24" t="s">
        <v>37</v>
      </c>
      <c r="N196" s="1"/>
      <c r="O196" s="1"/>
    </row>
    <row r="197" spans="1:15" ht="15.75" thickBot="1">
      <c r="A197" s="26"/>
      <c r="B197" s="154"/>
      <c r="C197" s="151"/>
      <c r="D197" s="207"/>
      <c r="E197" s="208"/>
      <c r="F197" s="209"/>
      <c r="G197" s="139" t="s">
        <v>36</v>
      </c>
      <c r="H197" s="128"/>
      <c r="I197" s="140"/>
      <c r="J197" s="8">
        <v>4</v>
      </c>
      <c r="K197" s="175"/>
      <c r="L197" s="8" t="s">
        <v>181</v>
      </c>
      <c r="M197" s="15" t="s">
        <v>147</v>
      </c>
      <c r="N197" s="1"/>
      <c r="O197" s="1"/>
    </row>
    <row r="198" spans="1:15" ht="15">
      <c r="A198" s="26"/>
      <c r="B198" s="152" t="s">
        <v>31</v>
      </c>
      <c r="C198" s="155" t="s">
        <v>49</v>
      </c>
      <c r="D198" s="204" t="s">
        <v>209</v>
      </c>
      <c r="E198" s="205"/>
      <c r="F198" s="206"/>
      <c r="G198" s="119" t="s">
        <v>210</v>
      </c>
      <c r="H198" s="120"/>
      <c r="I198" s="121"/>
      <c r="J198" s="17">
        <v>5</v>
      </c>
      <c r="K198" s="125">
        <v>13</v>
      </c>
      <c r="L198" s="17" t="s">
        <v>177</v>
      </c>
      <c r="M198" s="13" t="s">
        <v>37</v>
      </c>
      <c r="N198" s="1"/>
      <c r="O198" s="1"/>
    </row>
    <row r="199" spans="1:15" ht="15">
      <c r="A199" s="26"/>
      <c r="B199" s="153"/>
      <c r="C199" s="156"/>
      <c r="D199" s="210"/>
      <c r="E199" s="211"/>
      <c r="F199" s="212"/>
      <c r="G199" s="116" t="s">
        <v>210</v>
      </c>
      <c r="H199" s="117"/>
      <c r="I199" s="118"/>
      <c r="J199" s="7">
        <v>5</v>
      </c>
      <c r="K199" s="126"/>
      <c r="L199" s="7" t="s">
        <v>177</v>
      </c>
      <c r="M199" s="24" t="s">
        <v>147</v>
      </c>
      <c r="N199" s="1"/>
      <c r="O199" s="1"/>
    </row>
    <row r="200" spans="1:15" ht="15.75" thickBot="1">
      <c r="A200" s="26"/>
      <c r="B200" s="154"/>
      <c r="C200" s="157"/>
      <c r="D200" s="207"/>
      <c r="E200" s="208"/>
      <c r="F200" s="209"/>
      <c r="G200" s="139" t="s">
        <v>211</v>
      </c>
      <c r="H200" s="128"/>
      <c r="I200" s="140"/>
      <c r="J200" s="8">
        <v>3</v>
      </c>
      <c r="K200" s="127"/>
      <c r="L200" s="8" t="s">
        <v>186</v>
      </c>
      <c r="M200" s="15" t="s">
        <v>44</v>
      </c>
      <c r="N200" s="1"/>
      <c r="O200" s="1"/>
    </row>
    <row r="201" spans="1:15" ht="15">
      <c r="A201" s="26"/>
      <c r="B201" s="146" t="s">
        <v>31</v>
      </c>
      <c r="C201" s="149">
        <v>9.8</v>
      </c>
      <c r="D201" s="192" t="s">
        <v>212</v>
      </c>
      <c r="E201" s="193"/>
      <c r="F201" s="194"/>
      <c r="G201" s="119" t="s">
        <v>213</v>
      </c>
      <c r="H201" s="120"/>
      <c r="I201" s="121"/>
      <c r="J201" s="17">
        <v>4</v>
      </c>
      <c r="K201" s="125">
        <f>SUM(J201:J206)</f>
        <v>24</v>
      </c>
      <c r="L201" s="17" t="s">
        <v>39</v>
      </c>
      <c r="M201" s="13" t="s">
        <v>37</v>
      </c>
      <c r="N201" s="1"/>
      <c r="O201" s="1"/>
    </row>
    <row r="202" spans="1:15" ht="15">
      <c r="A202" s="26"/>
      <c r="B202" s="147"/>
      <c r="C202" s="150"/>
      <c r="D202" s="195"/>
      <c r="E202" s="196"/>
      <c r="F202" s="197"/>
      <c r="G202" s="116" t="s">
        <v>214</v>
      </c>
      <c r="H202" s="117"/>
      <c r="I202" s="118"/>
      <c r="J202" s="7">
        <v>4</v>
      </c>
      <c r="K202" s="126"/>
      <c r="L202" s="7" t="s">
        <v>177</v>
      </c>
      <c r="M202" s="24" t="s">
        <v>34</v>
      </c>
      <c r="N202" s="1"/>
      <c r="O202" s="1"/>
    </row>
    <row r="203" spans="1:15" ht="15">
      <c r="A203" s="26"/>
      <c r="B203" s="147"/>
      <c r="C203" s="150"/>
      <c r="D203" s="195"/>
      <c r="E203" s="196"/>
      <c r="F203" s="197"/>
      <c r="G203" s="116" t="s">
        <v>214</v>
      </c>
      <c r="H203" s="117"/>
      <c r="I203" s="118"/>
      <c r="J203" s="7">
        <v>4</v>
      </c>
      <c r="K203" s="126"/>
      <c r="L203" s="7" t="s">
        <v>177</v>
      </c>
      <c r="M203" s="24" t="s">
        <v>35</v>
      </c>
      <c r="N203" s="1"/>
      <c r="O203" s="1"/>
    </row>
    <row r="204" spans="1:15" ht="15">
      <c r="A204" s="26"/>
      <c r="B204" s="147"/>
      <c r="C204" s="150"/>
      <c r="D204" s="195"/>
      <c r="E204" s="196"/>
      <c r="F204" s="197"/>
      <c r="G204" s="116" t="s">
        <v>214</v>
      </c>
      <c r="H204" s="117"/>
      <c r="I204" s="118"/>
      <c r="J204" s="7">
        <v>4</v>
      </c>
      <c r="K204" s="126"/>
      <c r="L204" s="7" t="s">
        <v>177</v>
      </c>
      <c r="M204" s="24" t="s">
        <v>178</v>
      </c>
      <c r="N204" s="1"/>
      <c r="O204" s="1"/>
    </row>
    <row r="205" spans="1:15" ht="15">
      <c r="A205" s="26"/>
      <c r="B205" s="147"/>
      <c r="C205" s="150"/>
      <c r="D205" s="195"/>
      <c r="E205" s="196"/>
      <c r="F205" s="197"/>
      <c r="G205" s="116" t="s">
        <v>215</v>
      </c>
      <c r="H205" s="117"/>
      <c r="I205" s="118"/>
      <c r="J205" s="7">
        <v>4</v>
      </c>
      <c r="K205" s="126"/>
      <c r="L205" s="7" t="s">
        <v>177</v>
      </c>
      <c r="M205" s="24" t="s">
        <v>35</v>
      </c>
      <c r="N205" s="1"/>
      <c r="O205" s="1"/>
    </row>
    <row r="206" spans="1:15" ht="15.75" thickBot="1">
      <c r="A206" s="26"/>
      <c r="B206" s="148"/>
      <c r="C206" s="151"/>
      <c r="D206" s="198"/>
      <c r="E206" s="199"/>
      <c r="F206" s="200"/>
      <c r="G206" s="139" t="s">
        <v>215</v>
      </c>
      <c r="H206" s="128"/>
      <c r="I206" s="140"/>
      <c r="J206" s="8">
        <v>4</v>
      </c>
      <c r="K206" s="127"/>
      <c r="L206" s="8" t="s">
        <v>181</v>
      </c>
      <c r="M206" s="15" t="s">
        <v>37</v>
      </c>
      <c r="N206" s="1"/>
      <c r="O206" s="1"/>
    </row>
    <row r="207" spans="1:15" ht="15">
      <c r="A207" s="26"/>
      <c r="B207" s="146" t="s">
        <v>31</v>
      </c>
      <c r="C207" s="149" t="s">
        <v>49</v>
      </c>
      <c r="D207" s="193" t="s">
        <v>216</v>
      </c>
      <c r="E207" s="193"/>
      <c r="F207" s="193"/>
      <c r="G207" s="119" t="s">
        <v>215</v>
      </c>
      <c r="H207" s="120"/>
      <c r="I207" s="121"/>
      <c r="J207" s="17">
        <v>4</v>
      </c>
      <c r="K207" s="125">
        <v>8</v>
      </c>
      <c r="L207" s="17" t="s">
        <v>177</v>
      </c>
      <c r="M207" s="13" t="s">
        <v>34</v>
      </c>
      <c r="N207" s="1"/>
      <c r="O207" s="1"/>
    </row>
    <row r="208" spans="1:15" ht="15.75" thickBot="1">
      <c r="A208" s="26"/>
      <c r="B208" s="148"/>
      <c r="C208" s="151"/>
      <c r="D208" s="199"/>
      <c r="E208" s="199"/>
      <c r="F208" s="199"/>
      <c r="G208" s="139" t="s">
        <v>215</v>
      </c>
      <c r="H208" s="128"/>
      <c r="I208" s="140"/>
      <c r="J208" s="8">
        <v>4</v>
      </c>
      <c r="K208" s="127"/>
      <c r="L208" s="8" t="s">
        <v>177</v>
      </c>
      <c r="M208" s="15" t="s">
        <v>178</v>
      </c>
      <c r="N208" s="1"/>
      <c r="O208" s="1"/>
    </row>
    <row r="209" spans="1:15" ht="15">
      <c r="A209" s="26"/>
      <c r="B209" s="146" t="s">
        <v>31</v>
      </c>
      <c r="C209" s="149" t="s">
        <v>49</v>
      </c>
      <c r="D209" s="192" t="s">
        <v>217</v>
      </c>
      <c r="E209" s="193"/>
      <c r="F209" s="194"/>
      <c r="G209" s="119" t="s">
        <v>218</v>
      </c>
      <c r="H209" s="120"/>
      <c r="I209" s="121"/>
      <c r="J209" s="17">
        <v>4</v>
      </c>
      <c r="K209" s="173">
        <f>SUM(J209:J212)</f>
        <v>16</v>
      </c>
      <c r="L209" s="17" t="s">
        <v>188</v>
      </c>
      <c r="M209" s="13" t="s">
        <v>44</v>
      </c>
      <c r="N209" s="1"/>
      <c r="O209" s="1"/>
    </row>
    <row r="210" spans="1:15" ht="15">
      <c r="A210" s="26"/>
      <c r="B210" s="147"/>
      <c r="C210" s="150"/>
      <c r="D210" s="195"/>
      <c r="E210" s="196"/>
      <c r="F210" s="197"/>
      <c r="G210" s="116" t="s">
        <v>218</v>
      </c>
      <c r="H210" s="117"/>
      <c r="I210" s="118"/>
      <c r="J210" s="7">
        <v>4</v>
      </c>
      <c r="K210" s="216"/>
      <c r="L210" s="7" t="s">
        <v>188</v>
      </c>
      <c r="M210" s="24" t="s">
        <v>189</v>
      </c>
      <c r="N210" s="1"/>
      <c r="O210" s="1"/>
    </row>
    <row r="211" spans="1:15" ht="15">
      <c r="A211" s="26"/>
      <c r="B211" s="147"/>
      <c r="C211" s="150"/>
      <c r="D211" s="195"/>
      <c r="E211" s="196"/>
      <c r="F211" s="197"/>
      <c r="G211" s="116" t="s">
        <v>219</v>
      </c>
      <c r="H211" s="117"/>
      <c r="I211" s="118"/>
      <c r="J211" s="7">
        <v>4</v>
      </c>
      <c r="K211" s="216"/>
      <c r="L211" s="7" t="s">
        <v>188</v>
      </c>
      <c r="M211" s="24" t="s">
        <v>99</v>
      </c>
      <c r="N211" s="1"/>
      <c r="O211" s="1"/>
    </row>
    <row r="212" spans="1:15" ht="15.75" thickBot="1">
      <c r="A212" s="26"/>
      <c r="B212" s="148"/>
      <c r="C212" s="151"/>
      <c r="D212" s="198"/>
      <c r="E212" s="199"/>
      <c r="F212" s="200"/>
      <c r="G212" s="139" t="s">
        <v>220</v>
      </c>
      <c r="H212" s="128"/>
      <c r="I212" s="140"/>
      <c r="J212" s="8">
        <v>4</v>
      </c>
      <c r="K212" s="175"/>
      <c r="L212" s="8" t="s">
        <v>188</v>
      </c>
      <c r="M212" s="15" t="s">
        <v>99</v>
      </c>
      <c r="N212" s="1"/>
      <c r="O212" s="1"/>
    </row>
    <row r="213" spans="1:15" ht="15">
      <c r="A213" s="26"/>
      <c r="B213" s="146" t="s">
        <v>31</v>
      </c>
      <c r="C213" s="149" t="s">
        <v>49</v>
      </c>
      <c r="D213" s="192" t="s">
        <v>221</v>
      </c>
      <c r="E213" s="193"/>
      <c r="F213" s="194"/>
      <c r="G213" s="119" t="s">
        <v>45</v>
      </c>
      <c r="H213" s="120"/>
      <c r="I213" s="121"/>
      <c r="J213" s="17">
        <v>2</v>
      </c>
      <c r="K213" s="125">
        <f>SUM(J213:J216)</f>
        <v>9</v>
      </c>
      <c r="L213" s="17" t="s">
        <v>177</v>
      </c>
      <c r="M213" s="13" t="s">
        <v>34</v>
      </c>
      <c r="N213" s="1"/>
      <c r="O213" s="1"/>
    </row>
    <row r="214" spans="1:15" ht="15">
      <c r="A214" s="26"/>
      <c r="B214" s="147"/>
      <c r="C214" s="150"/>
      <c r="D214" s="195"/>
      <c r="E214" s="196"/>
      <c r="F214" s="197"/>
      <c r="G214" s="116" t="s">
        <v>45</v>
      </c>
      <c r="H214" s="117"/>
      <c r="I214" s="118"/>
      <c r="J214" s="7">
        <v>2</v>
      </c>
      <c r="K214" s="126"/>
      <c r="L214" s="7" t="s">
        <v>177</v>
      </c>
      <c r="M214" s="24" t="s">
        <v>35</v>
      </c>
      <c r="N214" s="1"/>
      <c r="O214" s="1"/>
    </row>
    <row r="215" spans="1:15" ht="15">
      <c r="A215" s="26"/>
      <c r="B215" s="147"/>
      <c r="C215" s="150"/>
      <c r="D215" s="195"/>
      <c r="E215" s="196"/>
      <c r="F215" s="197"/>
      <c r="G215" s="116" t="s">
        <v>45</v>
      </c>
      <c r="H215" s="117"/>
      <c r="I215" s="118"/>
      <c r="J215" s="7">
        <v>2</v>
      </c>
      <c r="K215" s="126"/>
      <c r="L215" s="7" t="s">
        <v>177</v>
      </c>
      <c r="M215" s="24" t="s">
        <v>178</v>
      </c>
      <c r="N215" s="1"/>
      <c r="O215" s="1"/>
    </row>
    <row r="216" spans="1:15" ht="15.75" thickBot="1">
      <c r="A216" s="26"/>
      <c r="B216" s="148"/>
      <c r="C216" s="151"/>
      <c r="D216" s="198"/>
      <c r="E216" s="199"/>
      <c r="F216" s="200"/>
      <c r="G216" s="139" t="s">
        <v>82</v>
      </c>
      <c r="H216" s="128"/>
      <c r="I216" s="140"/>
      <c r="J216" s="8">
        <v>3</v>
      </c>
      <c r="K216" s="127"/>
      <c r="L216" s="8" t="s">
        <v>181</v>
      </c>
      <c r="M216" s="15" t="s">
        <v>37</v>
      </c>
      <c r="N216" s="1"/>
      <c r="O216" s="1"/>
    </row>
    <row r="217" spans="1:15" ht="15">
      <c r="A217" s="26"/>
      <c r="B217" s="146" t="s">
        <v>31</v>
      </c>
      <c r="C217" s="149">
        <v>9.6</v>
      </c>
      <c r="D217" s="192" t="s">
        <v>222</v>
      </c>
      <c r="E217" s="193"/>
      <c r="F217" s="194"/>
      <c r="G217" s="119" t="s">
        <v>33</v>
      </c>
      <c r="H217" s="120"/>
      <c r="I217" s="121"/>
      <c r="J217" s="17">
        <v>4</v>
      </c>
      <c r="K217" s="173">
        <f>SUM(J217:J219)</f>
        <v>12</v>
      </c>
      <c r="L217" s="17" t="s">
        <v>181</v>
      </c>
      <c r="M217" s="13" t="s">
        <v>34</v>
      </c>
      <c r="N217" s="1"/>
      <c r="O217" s="1"/>
    </row>
    <row r="218" spans="1:15" ht="15">
      <c r="A218" s="26"/>
      <c r="B218" s="147"/>
      <c r="C218" s="150"/>
      <c r="D218" s="195"/>
      <c r="E218" s="196"/>
      <c r="F218" s="197"/>
      <c r="G218" s="116" t="s">
        <v>33</v>
      </c>
      <c r="H218" s="117"/>
      <c r="I218" s="118"/>
      <c r="J218" s="7">
        <v>4</v>
      </c>
      <c r="K218" s="216"/>
      <c r="L218" s="7" t="s">
        <v>181</v>
      </c>
      <c r="M218" s="24" t="s">
        <v>35</v>
      </c>
      <c r="N218" s="1"/>
      <c r="O218" s="1"/>
    </row>
    <row r="219" spans="1:15" ht="15.75" thickBot="1">
      <c r="A219" s="26"/>
      <c r="B219" s="148"/>
      <c r="C219" s="151"/>
      <c r="D219" s="198"/>
      <c r="E219" s="199"/>
      <c r="F219" s="200"/>
      <c r="G219" s="139" t="s">
        <v>133</v>
      </c>
      <c r="H219" s="128"/>
      <c r="I219" s="140"/>
      <c r="J219" s="8">
        <v>4</v>
      </c>
      <c r="K219" s="175"/>
      <c r="L219" s="8" t="s">
        <v>186</v>
      </c>
      <c r="M219" s="15" t="s">
        <v>44</v>
      </c>
      <c r="N219" s="1"/>
      <c r="O219" s="1"/>
    </row>
    <row r="220" spans="1:15" ht="15">
      <c r="A220" s="26"/>
      <c r="B220" s="146" t="s">
        <v>31</v>
      </c>
      <c r="C220" s="149" t="s">
        <v>49</v>
      </c>
      <c r="D220" s="193" t="s">
        <v>223</v>
      </c>
      <c r="E220" s="193"/>
      <c r="F220" s="193"/>
      <c r="G220" s="119" t="s">
        <v>224</v>
      </c>
      <c r="H220" s="120"/>
      <c r="I220" s="121"/>
      <c r="J220" s="17">
        <v>6</v>
      </c>
      <c r="K220" s="173">
        <v>12</v>
      </c>
      <c r="L220" s="17" t="s">
        <v>181</v>
      </c>
      <c r="M220" s="13" t="s">
        <v>34</v>
      </c>
      <c r="N220" s="1"/>
      <c r="O220" s="1"/>
    </row>
    <row r="221" spans="1:15" ht="15.75" thickBot="1">
      <c r="A221" s="26"/>
      <c r="B221" s="148"/>
      <c r="C221" s="151"/>
      <c r="D221" s="199"/>
      <c r="E221" s="199"/>
      <c r="F221" s="199"/>
      <c r="G221" s="139" t="s">
        <v>224</v>
      </c>
      <c r="H221" s="128"/>
      <c r="I221" s="140"/>
      <c r="J221" s="8">
        <v>6</v>
      </c>
      <c r="K221" s="175"/>
      <c r="L221" s="8" t="s">
        <v>181</v>
      </c>
      <c r="M221" s="15" t="s">
        <v>35</v>
      </c>
      <c r="N221" s="1"/>
      <c r="O221" s="1"/>
    </row>
    <row r="222" spans="1:15" ht="15">
      <c r="A222" s="26"/>
      <c r="B222" s="152" t="s">
        <v>31</v>
      </c>
      <c r="C222" s="155" t="s">
        <v>49</v>
      </c>
      <c r="D222" s="192" t="s">
        <v>225</v>
      </c>
      <c r="E222" s="193"/>
      <c r="F222" s="194"/>
      <c r="G222" s="119" t="s">
        <v>68</v>
      </c>
      <c r="H222" s="120"/>
      <c r="I222" s="121"/>
      <c r="J222" s="17">
        <v>5</v>
      </c>
      <c r="K222" s="125">
        <v>10</v>
      </c>
      <c r="L222" s="17" t="s">
        <v>181</v>
      </c>
      <c r="M222" s="13" t="s">
        <v>34</v>
      </c>
      <c r="N222" s="1"/>
      <c r="O222" s="1"/>
    </row>
    <row r="223" spans="1:15" ht="15.75" thickBot="1">
      <c r="A223" s="26"/>
      <c r="B223" s="154"/>
      <c r="C223" s="157"/>
      <c r="D223" s="198"/>
      <c r="E223" s="199"/>
      <c r="F223" s="200"/>
      <c r="G223" s="139" t="s">
        <v>68</v>
      </c>
      <c r="H223" s="128"/>
      <c r="I223" s="140"/>
      <c r="J223" s="8">
        <v>5</v>
      </c>
      <c r="K223" s="127"/>
      <c r="L223" s="8" t="s">
        <v>181</v>
      </c>
      <c r="M223" s="15" t="s">
        <v>35</v>
      </c>
      <c r="N223" s="1"/>
      <c r="O223" s="1"/>
    </row>
    <row r="224" spans="1:15" ht="15">
      <c r="A224" s="26"/>
      <c r="B224" s="152" t="s">
        <v>31</v>
      </c>
      <c r="C224" s="217">
        <v>9.6</v>
      </c>
      <c r="D224" s="192" t="s">
        <v>226</v>
      </c>
      <c r="E224" s="193"/>
      <c r="F224" s="194"/>
      <c r="G224" s="119" t="s">
        <v>227</v>
      </c>
      <c r="H224" s="120"/>
      <c r="I224" s="121"/>
      <c r="J224" s="17">
        <v>3</v>
      </c>
      <c r="K224" s="173">
        <f>SUM(J224:J228)</f>
        <v>18</v>
      </c>
      <c r="L224" s="17" t="s">
        <v>186</v>
      </c>
      <c r="M224" s="13" t="s">
        <v>44</v>
      </c>
      <c r="N224" s="1"/>
      <c r="O224" s="1"/>
    </row>
    <row r="225" spans="1:15" ht="15">
      <c r="A225" s="26"/>
      <c r="B225" s="153"/>
      <c r="C225" s="218"/>
      <c r="D225" s="195"/>
      <c r="E225" s="196"/>
      <c r="F225" s="197"/>
      <c r="G225" s="116" t="s">
        <v>228</v>
      </c>
      <c r="H225" s="117"/>
      <c r="I225" s="118"/>
      <c r="J225" s="7">
        <v>4</v>
      </c>
      <c r="K225" s="216"/>
      <c r="L225" s="7" t="s">
        <v>186</v>
      </c>
      <c r="M225" s="24" t="s">
        <v>44</v>
      </c>
      <c r="N225" s="1"/>
      <c r="O225" s="1"/>
    </row>
    <row r="226" spans="1:15" ht="15">
      <c r="A226" s="26"/>
      <c r="B226" s="153"/>
      <c r="C226" s="218"/>
      <c r="D226" s="195"/>
      <c r="E226" s="196"/>
      <c r="F226" s="197"/>
      <c r="G226" s="116" t="s">
        <v>229</v>
      </c>
      <c r="H226" s="117"/>
      <c r="I226" s="118"/>
      <c r="J226" s="7">
        <v>3</v>
      </c>
      <c r="K226" s="216"/>
      <c r="L226" s="7" t="s">
        <v>186</v>
      </c>
      <c r="M226" s="24" t="s">
        <v>99</v>
      </c>
      <c r="N226" s="1"/>
      <c r="O226" s="1"/>
    </row>
    <row r="227" spans="1:15" ht="15">
      <c r="A227" s="26"/>
      <c r="B227" s="153"/>
      <c r="C227" s="218"/>
      <c r="D227" s="195"/>
      <c r="E227" s="196"/>
      <c r="F227" s="197"/>
      <c r="G227" s="116" t="s">
        <v>120</v>
      </c>
      <c r="H227" s="117"/>
      <c r="I227" s="118"/>
      <c r="J227" s="7">
        <v>2</v>
      </c>
      <c r="K227" s="216"/>
      <c r="L227" s="7" t="s">
        <v>186</v>
      </c>
      <c r="M227" s="24" t="s">
        <v>99</v>
      </c>
      <c r="N227" s="1"/>
      <c r="O227" s="1"/>
    </row>
    <row r="228" spans="1:15" ht="15.75" thickBot="1">
      <c r="A228" s="26"/>
      <c r="B228" s="154"/>
      <c r="C228" s="219"/>
      <c r="D228" s="198"/>
      <c r="E228" s="199"/>
      <c r="F228" s="200"/>
      <c r="G228" s="139" t="s">
        <v>230</v>
      </c>
      <c r="H228" s="128"/>
      <c r="I228" s="140"/>
      <c r="J228" s="8">
        <v>6</v>
      </c>
      <c r="K228" s="175"/>
      <c r="L228" s="8" t="s">
        <v>181</v>
      </c>
      <c r="M228" s="15" t="s">
        <v>37</v>
      </c>
      <c r="N228" s="1"/>
      <c r="O228" s="1"/>
    </row>
    <row r="229" spans="1:15" ht="15">
      <c r="A229" s="26"/>
      <c r="B229" s="146" t="s">
        <v>106</v>
      </c>
      <c r="C229" s="149">
        <v>9.4</v>
      </c>
      <c r="D229" s="192" t="s">
        <v>231</v>
      </c>
      <c r="E229" s="193"/>
      <c r="F229" s="194"/>
      <c r="G229" s="119" t="s">
        <v>232</v>
      </c>
      <c r="H229" s="120"/>
      <c r="I229" s="121"/>
      <c r="J229" s="12">
        <v>3</v>
      </c>
      <c r="K229" s="125">
        <f>SUM(J229:J233)</f>
        <v>18</v>
      </c>
      <c r="L229" s="17" t="s">
        <v>181</v>
      </c>
      <c r="M229" s="13" t="s">
        <v>34</v>
      </c>
      <c r="N229" s="1"/>
      <c r="O229" s="1"/>
    </row>
    <row r="230" spans="1:15" ht="15">
      <c r="A230" s="26"/>
      <c r="B230" s="147"/>
      <c r="C230" s="150"/>
      <c r="D230" s="195"/>
      <c r="E230" s="196"/>
      <c r="F230" s="197"/>
      <c r="G230" s="116" t="s">
        <v>232</v>
      </c>
      <c r="H230" s="117"/>
      <c r="I230" s="118"/>
      <c r="J230" s="23">
        <v>3</v>
      </c>
      <c r="K230" s="126"/>
      <c r="L230" s="7" t="s">
        <v>181</v>
      </c>
      <c r="M230" s="24" t="s">
        <v>35</v>
      </c>
      <c r="N230" s="1"/>
      <c r="O230" s="1"/>
    </row>
    <row r="231" spans="1:15" ht="15">
      <c r="A231" s="26"/>
      <c r="B231" s="147"/>
      <c r="C231" s="150"/>
      <c r="D231" s="195"/>
      <c r="E231" s="196"/>
      <c r="F231" s="197"/>
      <c r="G231" s="116" t="s">
        <v>233</v>
      </c>
      <c r="H231" s="117"/>
      <c r="I231" s="118"/>
      <c r="J231" s="23">
        <v>4</v>
      </c>
      <c r="K231" s="126"/>
      <c r="L231" s="7" t="s">
        <v>177</v>
      </c>
      <c r="M231" s="24" t="s">
        <v>34</v>
      </c>
      <c r="N231" s="1"/>
      <c r="O231" s="1"/>
    </row>
    <row r="232" spans="1:15" ht="15">
      <c r="A232" s="26"/>
      <c r="B232" s="147"/>
      <c r="C232" s="150"/>
      <c r="D232" s="195"/>
      <c r="E232" s="196"/>
      <c r="F232" s="197"/>
      <c r="G232" s="116" t="s">
        <v>233</v>
      </c>
      <c r="H232" s="117"/>
      <c r="I232" s="118"/>
      <c r="J232" s="23">
        <v>4</v>
      </c>
      <c r="K232" s="126"/>
      <c r="L232" s="7" t="s">
        <v>177</v>
      </c>
      <c r="M232" s="24" t="s">
        <v>35</v>
      </c>
      <c r="N232" s="1"/>
      <c r="O232" s="1"/>
    </row>
    <row r="233" spans="1:15" ht="15.75" thickBot="1">
      <c r="A233" s="26"/>
      <c r="B233" s="148"/>
      <c r="C233" s="151"/>
      <c r="D233" s="198"/>
      <c r="E233" s="199"/>
      <c r="F233" s="200"/>
      <c r="G233" s="139" t="s">
        <v>233</v>
      </c>
      <c r="H233" s="128"/>
      <c r="I233" s="140"/>
      <c r="J233" s="14">
        <v>4</v>
      </c>
      <c r="K233" s="127"/>
      <c r="L233" s="8" t="s">
        <v>177</v>
      </c>
      <c r="M233" s="15" t="s">
        <v>178</v>
      </c>
      <c r="N233" s="1"/>
      <c r="O233" s="1"/>
    </row>
    <row r="234" spans="1:15" ht="15">
      <c r="A234" s="26"/>
      <c r="B234" s="152" t="s">
        <v>106</v>
      </c>
      <c r="C234" s="155">
        <v>9.6</v>
      </c>
      <c r="D234" s="192" t="s">
        <v>234</v>
      </c>
      <c r="E234" s="193"/>
      <c r="F234" s="194"/>
      <c r="G234" s="119" t="s">
        <v>235</v>
      </c>
      <c r="H234" s="120"/>
      <c r="I234" s="121"/>
      <c r="J234" s="17">
        <v>5</v>
      </c>
      <c r="K234" s="125">
        <f>SUM(J234:J237)</f>
        <v>22</v>
      </c>
      <c r="L234" s="17" t="s">
        <v>181</v>
      </c>
      <c r="M234" s="13" t="s">
        <v>34</v>
      </c>
      <c r="N234" s="1"/>
      <c r="O234" s="1"/>
    </row>
    <row r="235" spans="1:15" ht="15">
      <c r="A235" s="26"/>
      <c r="B235" s="153"/>
      <c r="C235" s="156"/>
      <c r="D235" s="195"/>
      <c r="E235" s="196"/>
      <c r="F235" s="197"/>
      <c r="G235" s="116" t="s">
        <v>235</v>
      </c>
      <c r="H235" s="117"/>
      <c r="I235" s="118"/>
      <c r="J235" s="7">
        <v>5</v>
      </c>
      <c r="K235" s="126"/>
      <c r="L235" s="7" t="s">
        <v>181</v>
      </c>
      <c r="M235" s="24" t="s">
        <v>35</v>
      </c>
      <c r="N235" s="1"/>
      <c r="O235" s="1"/>
    </row>
    <row r="236" spans="1:15" ht="15">
      <c r="A236" s="26"/>
      <c r="B236" s="153"/>
      <c r="C236" s="156"/>
      <c r="D236" s="195"/>
      <c r="E236" s="196"/>
      <c r="F236" s="197"/>
      <c r="G236" s="116" t="s">
        <v>236</v>
      </c>
      <c r="H236" s="117"/>
      <c r="I236" s="118"/>
      <c r="J236" s="7">
        <v>6</v>
      </c>
      <c r="K236" s="126"/>
      <c r="L236" s="7" t="s">
        <v>181</v>
      </c>
      <c r="M236" s="24" t="s">
        <v>37</v>
      </c>
      <c r="N236" s="1"/>
      <c r="O236" s="1"/>
    </row>
    <row r="237" spans="1:15" ht="15.75" thickBot="1">
      <c r="A237" s="26"/>
      <c r="B237" s="154"/>
      <c r="C237" s="157"/>
      <c r="D237" s="198"/>
      <c r="E237" s="199"/>
      <c r="F237" s="200"/>
      <c r="G237" s="139" t="s">
        <v>236</v>
      </c>
      <c r="H237" s="128"/>
      <c r="I237" s="140"/>
      <c r="J237" s="8">
        <v>6</v>
      </c>
      <c r="K237" s="127"/>
      <c r="L237" s="8" t="s">
        <v>181</v>
      </c>
      <c r="M237" s="15" t="s">
        <v>147</v>
      </c>
      <c r="N237" s="1"/>
      <c r="O237" s="1"/>
    </row>
    <row r="238" spans="1:15" ht="15">
      <c r="A238" s="26"/>
      <c r="B238" s="146" t="s">
        <v>106</v>
      </c>
      <c r="C238" s="149">
        <v>9.8</v>
      </c>
      <c r="D238" s="193" t="s">
        <v>237</v>
      </c>
      <c r="E238" s="193"/>
      <c r="F238" s="193"/>
      <c r="G238" s="119" t="s">
        <v>238</v>
      </c>
      <c r="H238" s="120"/>
      <c r="I238" s="121"/>
      <c r="J238" s="17">
        <v>6</v>
      </c>
      <c r="K238" s="125">
        <f>SUM(J238:J240)</f>
        <v>18</v>
      </c>
      <c r="L238" s="17" t="s">
        <v>181</v>
      </c>
      <c r="M238" s="13" t="s">
        <v>34</v>
      </c>
      <c r="N238" s="1"/>
      <c r="O238" s="1"/>
    </row>
    <row r="239" spans="1:15" ht="15">
      <c r="A239" s="26"/>
      <c r="B239" s="147"/>
      <c r="C239" s="150"/>
      <c r="D239" s="196"/>
      <c r="E239" s="196"/>
      <c r="F239" s="196"/>
      <c r="G239" s="116" t="s">
        <v>238</v>
      </c>
      <c r="H239" s="117"/>
      <c r="I239" s="118"/>
      <c r="J239" s="7">
        <v>6</v>
      </c>
      <c r="K239" s="126"/>
      <c r="L239" s="7" t="s">
        <v>181</v>
      </c>
      <c r="M239" s="24" t="s">
        <v>35</v>
      </c>
      <c r="N239" s="1"/>
      <c r="O239" s="1"/>
    </row>
    <row r="240" spans="1:15" ht="15.75" thickBot="1">
      <c r="A240" s="26"/>
      <c r="B240" s="148"/>
      <c r="C240" s="151"/>
      <c r="D240" s="199"/>
      <c r="E240" s="199"/>
      <c r="F240" s="199"/>
      <c r="G240" s="139" t="s">
        <v>230</v>
      </c>
      <c r="H240" s="128"/>
      <c r="I240" s="140"/>
      <c r="J240" s="8">
        <v>6</v>
      </c>
      <c r="K240" s="127"/>
      <c r="L240" s="8" t="s">
        <v>181</v>
      </c>
      <c r="M240" s="15" t="s">
        <v>147</v>
      </c>
      <c r="N240" s="1"/>
      <c r="O240" s="1"/>
    </row>
    <row r="241" spans="1:15" ht="15">
      <c r="A241" s="26"/>
      <c r="B241" s="146" t="s">
        <v>106</v>
      </c>
      <c r="C241" s="149">
        <v>9.8</v>
      </c>
      <c r="D241" s="193" t="s">
        <v>239</v>
      </c>
      <c r="E241" s="193"/>
      <c r="F241" s="193"/>
      <c r="G241" s="119" t="s">
        <v>240</v>
      </c>
      <c r="H241" s="120"/>
      <c r="I241" s="121"/>
      <c r="J241" s="17">
        <v>3</v>
      </c>
      <c r="K241" s="173">
        <f>SUM(J241:J243)</f>
        <v>14</v>
      </c>
      <c r="L241" s="17" t="s">
        <v>186</v>
      </c>
      <c r="M241" s="13" t="s">
        <v>99</v>
      </c>
      <c r="N241" s="1"/>
      <c r="O241" s="1"/>
    </row>
    <row r="242" spans="1:15" ht="15">
      <c r="A242" s="26"/>
      <c r="B242" s="147"/>
      <c r="C242" s="150"/>
      <c r="D242" s="196"/>
      <c r="E242" s="196"/>
      <c r="F242" s="196"/>
      <c r="G242" s="116" t="s">
        <v>241</v>
      </c>
      <c r="H242" s="117"/>
      <c r="I242" s="118"/>
      <c r="J242" s="7">
        <v>6</v>
      </c>
      <c r="K242" s="216"/>
      <c r="L242" s="7" t="s">
        <v>186</v>
      </c>
      <c r="M242" s="24" t="s">
        <v>99</v>
      </c>
      <c r="N242" s="1"/>
      <c r="O242" s="1"/>
    </row>
    <row r="243" spans="1:15" ht="15.75" thickBot="1">
      <c r="A243" s="26"/>
      <c r="B243" s="148"/>
      <c r="C243" s="151"/>
      <c r="D243" s="199"/>
      <c r="E243" s="199"/>
      <c r="F243" s="199"/>
      <c r="G243" s="139" t="s">
        <v>242</v>
      </c>
      <c r="H243" s="128"/>
      <c r="I243" s="140"/>
      <c r="J243" s="8">
        <v>5</v>
      </c>
      <c r="K243" s="175"/>
      <c r="L243" s="8" t="s">
        <v>186</v>
      </c>
      <c r="M243" s="15" t="s">
        <v>99</v>
      </c>
      <c r="N243" s="1"/>
      <c r="O243" s="1"/>
    </row>
    <row r="244" spans="1:15" ht="15">
      <c r="A244" s="26"/>
      <c r="B244" s="146" t="s">
        <v>106</v>
      </c>
      <c r="C244" s="149">
        <v>9.9</v>
      </c>
      <c r="D244" s="192" t="s">
        <v>243</v>
      </c>
      <c r="E244" s="193"/>
      <c r="F244" s="194"/>
      <c r="G244" s="220" t="s">
        <v>244</v>
      </c>
      <c r="H244" s="221"/>
      <c r="I244" s="222"/>
      <c r="J244" s="12">
        <v>4</v>
      </c>
      <c r="K244" s="125">
        <f>SUM(J244:J247)</f>
        <v>20</v>
      </c>
      <c r="L244" s="17" t="s">
        <v>181</v>
      </c>
      <c r="M244" s="13" t="s">
        <v>34</v>
      </c>
      <c r="N244" s="1"/>
      <c r="O244" s="1"/>
    </row>
    <row r="245" spans="1:15" ht="15">
      <c r="A245" s="26"/>
      <c r="B245" s="147"/>
      <c r="C245" s="150"/>
      <c r="D245" s="195"/>
      <c r="E245" s="196"/>
      <c r="F245" s="197"/>
      <c r="G245" s="223" t="s">
        <v>244</v>
      </c>
      <c r="H245" s="224"/>
      <c r="I245" s="225"/>
      <c r="J245" s="23">
        <v>4</v>
      </c>
      <c r="K245" s="126"/>
      <c r="L245" s="7" t="s">
        <v>181</v>
      </c>
      <c r="M245" s="24" t="s">
        <v>35</v>
      </c>
      <c r="N245" s="1"/>
      <c r="O245" s="1"/>
    </row>
    <row r="246" spans="1:15" ht="15">
      <c r="A246" s="26"/>
      <c r="B246" s="147"/>
      <c r="C246" s="150"/>
      <c r="D246" s="195"/>
      <c r="E246" s="196"/>
      <c r="F246" s="197"/>
      <c r="G246" s="116" t="s">
        <v>245</v>
      </c>
      <c r="H246" s="117"/>
      <c r="I246" s="118"/>
      <c r="J246" s="23">
        <v>6</v>
      </c>
      <c r="K246" s="126"/>
      <c r="L246" s="7" t="s">
        <v>181</v>
      </c>
      <c r="M246" s="24" t="s">
        <v>37</v>
      </c>
      <c r="N246" s="1"/>
      <c r="O246" s="1"/>
    </row>
    <row r="247" spans="1:15" ht="15.75" thickBot="1">
      <c r="A247" s="26"/>
      <c r="B247" s="148"/>
      <c r="C247" s="151"/>
      <c r="D247" s="198"/>
      <c r="E247" s="199"/>
      <c r="F247" s="200"/>
      <c r="G247" s="139" t="s">
        <v>245</v>
      </c>
      <c r="H247" s="128"/>
      <c r="I247" s="140"/>
      <c r="J247" s="14">
        <v>6</v>
      </c>
      <c r="K247" s="127"/>
      <c r="L247" s="8" t="s">
        <v>181</v>
      </c>
      <c r="M247" s="15" t="s">
        <v>147</v>
      </c>
      <c r="N247" s="1"/>
      <c r="O247" s="1"/>
    </row>
    <row r="248" spans="1:15" ht="15">
      <c r="A248" s="26"/>
      <c r="B248" s="146" t="s">
        <v>106</v>
      </c>
      <c r="C248" s="149">
        <v>9.7</v>
      </c>
      <c r="D248" s="192" t="s">
        <v>246</v>
      </c>
      <c r="E248" s="193"/>
      <c r="F248" s="193"/>
      <c r="G248" s="119" t="s">
        <v>247</v>
      </c>
      <c r="H248" s="120"/>
      <c r="I248" s="121"/>
      <c r="J248" s="17">
        <v>6</v>
      </c>
      <c r="K248" s="173">
        <f>SUM(J248:J252)</f>
        <v>24</v>
      </c>
      <c r="L248" s="17" t="s">
        <v>177</v>
      </c>
      <c r="M248" s="13" t="s">
        <v>37</v>
      </c>
      <c r="N248" s="1"/>
      <c r="O248" s="1"/>
    </row>
    <row r="249" spans="1:15" ht="15">
      <c r="A249" s="26"/>
      <c r="B249" s="147"/>
      <c r="C249" s="150"/>
      <c r="D249" s="195"/>
      <c r="E249" s="196"/>
      <c r="F249" s="196"/>
      <c r="G249" s="116" t="s">
        <v>247</v>
      </c>
      <c r="H249" s="117"/>
      <c r="I249" s="118"/>
      <c r="J249" s="7">
        <v>6</v>
      </c>
      <c r="K249" s="216"/>
      <c r="L249" s="7" t="s">
        <v>177</v>
      </c>
      <c r="M249" s="24" t="s">
        <v>147</v>
      </c>
      <c r="N249" s="1"/>
      <c r="O249" s="1"/>
    </row>
    <row r="250" spans="1:15" ht="15">
      <c r="A250" s="26"/>
      <c r="B250" s="147"/>
      <c r="C250" s="150"/>
      <c r="D250" s="195"/>
      <c r="E250" s="196"/>
      <c r="F250" s="196"/>
      <c r="G250" s="116" t="s">
        <v>248</v>
      </c>
      <c r="H250" s="117"/>
      <c r="I250" s="118"/>
      <c r="J250" s="7">
        <v>4</v>
      </c>
      <c r="K250" s="216"/>
      <c r="L250" s="7" t="s">
        <v>177</v>
      </c>
      <c r="M250" s="24" t="s">
        <v>34</v>
      </c>
      <c r="N250" s="1"/>
      <c r="O250" s="1"/>
    </row>
    <row r="251" spans="1:15" ht="15">
      <c r="A251" s="26"/>
      <c r="B251" s="147"/>
      <c r="C251" s="150"/>
      <c r="D251" s="195"/>
      <c r="E251" s="196"/>
      <c r="F251" s="196"/>
      <c r="G251" s="116" t="s">
        <v>248</v>
      </c>
      <c r="H251" s="117"/>
      <c r="I251" s="118"/>
      <c r="J251" s="7">
        <v>4</v>
      </c>
      <c r="K251" s="216"/>
      <c r="L251" s="7" t="s">
        <v>177</v>
      </c>
      <c r="M251" s="24" t="s">
        <v>35</v>
      </c>
      <c r="N251" s="1"/>
      <c r="O251" s="1"/>
    </row>
    <row r="252" spans="1:15" ht="15.75" thickBot="1">
      <c r="A252" s="26"/>
      <c r="B252" s="148"/>
      <c r="C252" s="151"/>
      <c r="D252" s="198"/>
      <c r="E252" s="199"/>
      <c r="F252" s="199"/>
      <c r="G252" s="139" t="s">
        <v>248</v>
      </c>
      <c r="H252" s="128"/>
      <c r="I252" s="140"/>
      <c r="J252" s="8">
        <v>4</v>
      </c>
      <c r="K252" s="175"/>
      <c r="L252" s="8" t="s">
        <v>177</v>
      </c>
      <c r="M252" s="15" t="s">
        <v>178</v>
      </c>
      <c r="N252" s="1"/>
      <c r="O252" s="1"/>
    </row>
    <row r="253" spans="1:15" ht="15">
      <c r="A253" s="26"/>
      <c r="B253" s="146" t="s">
        <v>106</v>
      </c>
      <c r="C253" s="149">
        <v>9.6</v>
      </c>
      <c r="D253" s="192" t="s">
        <v>249</v>
      </c>
      <c r="E253" s="193"/>
      <c r="F253" s="194"/>
      <c r="G253" s="119" t="s">
        <v>250</v>
      </c>
      <c r="H253" s="120"/>
      <c r="I253" s="121"/>
      <c r="J253" s="17">
        <v>4</v>
      </c>
      <c r="K253" s="173">
        <f>SUM(J253:J257)</f>
        <v>22</v>
      </c>
      <c r="L253" s="17" t="s">
        <v>177</v>
      </c>
      <c r="M253" s="13" t="s">
        <v>34</v>
      </c>
      <c r="N253" s="1"/>
      <c r="O253" s="1"/>
    </row>
    <row r="254" spans="1:15" ht="15">
      <c r="A254" s="26"/>
      <c r="B254" s="147"/>
      <c r="C254" s="150"/>
      <c r="D254" s="195"/>
      <c r="E254" s="196"/>
      <c r="F254" s="197"/>
      <c r="G254" s="116" t="s">
        <v>250</v>
      </c>
      <c r="H254" s="117"/>
      <c r="I254" s="118"/>
      <c r="J254" s="7">
        <v>4</v>
      </c>
      <c r="K254" s="216"/>
      <c r="L254" s="7" t="s">
        <v>177</v>
      </c>
      <c r="M254" s="24" t="s">
        <v>35</v>
      </c>
      <c r="N254" s="1"/>
      <c r="O254" s="1"/>
    </row>
    <row r="255" spans="1:15" ht="15">
      <c r="A255" s="26"/>
      <c r="B255" s="147"/>
      <c r="C255" s="150"/>
      <c r="D255" s="195"/>
      <c r="E255" s="196"/>
      <c r="F255" s="197"/>
      <c r="G255" s="116" t="s">
        <v>250</v>
      </c>
      <c r="H255" s="117"/>
      <c r="I255" s="118"/>
      <c r="J255" s="7">
        <v>4</v>
      </c>
      <c r="K255" s="216"/>
      <c r="L255" s="7" t="s">
        <v>177</v>
      </c>
      <c r="M255" s="24" t="s">
        <v>178</v>
      </c>
      <c r="N255" s="1"/>
      <c r="O255" s="1"/>
    </row>
    <row r="256" spans="1:15" ht="15">
      <c r="A256" s="26"/>
      <c r="B256" s="147"/>
      <c r="C256" s="150"/>
      <c r="D256" s="195"/>
      <c r="E256" s="196"/>
      <c r="F256" s="197"/>
      <c r="G256" s="116" t="s">
        <v>251</v>
      </c>
      <c r="H256" s="117"/>
      <c r="I256" s="118"/>
      <c r="J256" s="7">
        <v>5</v>
      </c>
      <c r="K256" s="216"/>
      <c r="L256" s="7" t="s">
        <v>177</v>
      </c>
      <c r="M256" s="24" t="s">
        <v>37</v>
      </c>
      <c r="N256" s="1"/>
      <c r="O256" s="1"/>
    </row>
    <row r="257" spans="1:15" ht="15.75" thickBot="1">
      <c r="A257" s="26"/>
      <c r="B257" s="148"/>
      <c r="C257" s="151"/>
      <c r="D257" s="198"/>
      <c r="E257" s="199"/>
      <c r="F257" s="200"/>
      <c r="G257" s="139" t="s">
        <v>251</v>
      </c>
      <c r="H257" s="128"/>
      <c r="I257" s="140"/>
      <c r="J257" s="8">
        <v>5</v>
      </c>
      <c r="K257" s="175"/>
      <c r="L257" s="8" t="s">
        <v>177</v>
      </c>
      <c r="M257" s="15" t="s">
        <v>147</v>
      </c>
      <c r="N257" s="1"/>
      <c r="O257" s="1"/>
    </row>
    <row r="258" spans="1:15" ht="15">
      <c r="A258" s="26"/>
      <c r="B258" s="152" t="s">
        <v>106</v>
      </c>
      <c r="C258" s="226">
        <v>9.9</v>
      </c>
      <c r="D258" s="192" t="s">
        <v>252</v>
      </c>
      <c r="E258" s="193"/>
      <c r="F258" s="194"/>
      <c r="G258" s="230" t="s">
        <v>253</v>
      </c>
      <c r="H258" s="231"/>
      <c r="I258" s="232"/>
      <c r="J258" s="17">
        <v>5</v>
      </c>
      <c r="K258" s="173">
        <f>SUM(J258:J262)</f>
        <v>25</v>
      </c>
      <c r="L258" s="17" t="s">
        <v>98</v>
      </c>
      <c r="M258" s="13" t="s">
        <v>99</v>
      </c>
      <c r="N258" s="1"/>
      <c r="O258" s="1"/>
    </row>
    <row r="259" spans="1:15" ht="15">
      <c r="A259" s="26"/>
      <c r="B259" s="153"/>
      <c r="C259" s="227"/>
      <c r="D259" s="195"/>
      <c r="E259" s="196"/>
      <c r="F259" s="197"/>
      <c r="G259" s="116" t="s">
        <v>254</v>
      </c>
      <c r="H259" s="117"/>
      <c r="I259" s="118"/>
      <c r="J259" s="7">
        <v>6</v>
      </c>
      <c r="K259" s="216"/>
      <c r="L259" s="7" t="s">
        <v>177</v>
      </c>
      <c r="M259" s="24" t="s">
        <v>37</v>
      </c>
      <c r="N259" s="1"/>
      <c r="O259" s="1"/>
    </row>
    <row r="260" spans="1:15" ht="15">
      <c r="A260" s="26"/>
      <c r="B260" s="153"/>
      <c r="C260" s="227"/>
      <c r="D260" s="195"/>
      <c r="E260" s="196"/>
      <c r="F260" s="197"/>
      <c r="G260" s="116" t="s">
        <v>254</v>
      </c>
      <c r="H260" s="117"/>
      <c r="I260" s="118"/>
      <c r="J260" s="7">
        <v>6</v>
      </c>
      <c r="K260" s="216"/>
      <c r="L260" s="7" t="s">
        <v>177</v>
      </c>
      <c r="M260" s="24" t="s">
        <v>147</v>
      </c>
      <c r="N260" s="1"/>
      <c r="O260" s="1"/>
    </row>
    <row r="261" spans="1:15" ht="15">
      <c r="A261" s="26"/>
      <c r="B261" s="153"/>
      <c r="C261" s="227"/>
      <c r="D261" s="195"/>
      <c r="E261" s="196"/>
      <c r="F261" s="197"/>
      <c r="G261" s="116" t="s">
        <v>120</v>
      </c>
      <c r="H261" s="117"/>
      <c r="I261" s="118"/>
      <c r="J261" s="7">
        <v>2</v>
      </c>
      <c r="K261" s="216"/>
      <c r="L261" s="7" t="s">
        <v>188</v>
      </c>
      <c r="M261" s="24" t="s">
        <v>99</v>
      </c>
      <c r="N261" s="1"/>
      <c r="O261" s="1"/>
    </row>
    <row r="262" spans="1:15" ht="15.75" thickBot="1">
      <c r="A262" s="26"/>
      <c r="B262" s="154"/>
      <c r="C262" s="228"/>
      <c r="D262" s="198"/>
      <c r="E262" s="199"/>
      <c r="F262" s="200"/>
      <c r="G262" s="139" t="s">
        <v>255</v>
      </c>
      <c r="H262" s="128"/>
      <c r="I262" s="140"/>
      <c r="J262" s="8">
        <v>6</v>
      </c>
      <c r="K262" s="175"/>
      <c r="L262" s="8" t="s">
        <v>188</v>
      </c>
      <c r="M262" s="15" t="s">
        <v>99</v>
      </c>
      <c r="N262" s="1"/>
      <c r="O262" s="1"/>
    </row>
    <row r="263" spans="1:15" ht="15">
      <c r="A263" s="26"/>
      <c r="B263" s="152" t="s">
        <v>106</v>
      </c>
      <c r="C263" s="149">
        <v>9.5</v>
      </c>
      <c r="D263" s="180" t="s">
        <v>256</v>
      </c>
      <c r="E263" s="142"/>
      <c r="F263" s="181"/>
      <c r="G263" s="158" t="s">
        <v>68</v>
      </c>
      <c r="H263" s="158"/>
      <c r="I263" s="158"/>
      <c r="J263" s="18">
        <v>5</v>
      </c>
      <c r="K263" s="158">
        <v>18</v>
      </c>
      <c r="L263" s="18" t="s">
        <v>177</v>
      </c>
      <c r="M263" s="19" t="s">
        <v>34</v>
      </c>
      <c r="N263" s="1"/>
      <c r="O263" s="1"/>
    </row>
    <row r="264" spans="1:15" ht="15">
      <c r="A264" s="26"/>
      <c r="B264" s="153"/>
      <c r="C264" s="150"/>
      <c r="D264" s="182"/>
      <c r="E264" s="141"/>
      <c r="F264" s="183"/>
      <c r="G264" s="160" t="s">
        <v>68</v>
      </c>
      <c r="H264" s="160"/>
      <c r="I264" s="160"/>
      <c r="J264" s="20">
        <v>5</v>
      </c>
      <c r="K264" s="160"/>
      <c r="L264" s="20" t="s">
        <v>177</v>
      </c>
      <c r="M264" s="22" t="s">
        <v>35</v>
      </c>
      <c r="N264" s="1"/>
      <c r="O264" s="1"/>
    </row>
    <row r="265" spans="1:15" ht="15">
      <c r="A265" s="26"/>
      <c r="B265" s="153"/>
      <c r="C265" s="150"/>
      <c r="D265" s="182"/>
      <c r="E265" s="141"/>
      <c r="F265" s="183"/>
      <c r="G265" s="160" t="s">
        <v>68</v>
      </c>
      <c r="H265" s="160"/>
      <c r="I265" s="160"/>
      <c r="J265" s="20">
        <v>5</v>
      </c>
      <c r="K265" s="160"/>
      <c r="L265" s="20" t="s">
        <v>177</v>
      </c>
      <c r="M265" s="22" t="s">
        <v>178</v>
      </c>
      <c r="N265" s="1"/>
      <c r="O265" s="1"/>
    </row>
    <row r="266" spans="1:15" ht="15.75" thickBot="1">
      <c r="A266" s="26"/>
      <c r="B266" s="154"/>
      <c r="C266" s="151"/>
      <c r="D266" s="184"/>
      <c r="E266" s="143"/>
      <c r="F266" s="185"/>
      <c r="G266" s="159" t="s">
        <v>82</v>
      </c>
      <c r="H266" s="159"/>
      <c r="I266" s="159"/>
      <c r="J266" s="48">
        <v>3</v>
      </c>
      <c r="K266" s="159"/>
      <c r="L266" s="48" t="s">
        <v>257</v>
      </c>
      <c r="M266" s="45" t="s">
        <v>37</v>
      </c>
      <c r="N266" s="1"/>
      <c r="O266" s="1"/>
    </row>
    <row r="267" spans="1:15" ht="15.75" thickBot="1">
      <c r="A267" s="26"/>
      <c r="B267" s="67" t="s">
        <v>66</v>
      </c>
      <c r="C267" s="61" t="s">
        <v>49</v>
      </c>
      <c r="D267" s="136" t="s">
        <v>258</v>
      </c>
      <c r="E267" s="137"/>
      <c r="F267" s="138"/>
      <c r="G267" s="229" t="s">
        <v>259</v>
      </c>
      <c r="H267" s="229"/>
      <c r="I267" s="229"/>
      <c r="J267" s="63">
        <v>3</v>
      </c>
      <c r="K267" s="63">
        <v>3</v>
      </c>
      <c r="L267" s="63" t="s">
        <v>188</v>
      </c>
      <c r="M267" s="47" t="s">
        <v>99</v>
      </c>
      <c r="N267" s="1"/>
      <c r="O267" s="1"/>
    </row>
    <row r="268" spans="1:15" ht="15">
      <c r="A268" s="26"/>
      <c r="B268" s="58"/>
      <c r="C268" s="56"/>
      <c r="D268" s="141"/>
      <c r="E268" s="141"/>
      <c r="F268" s="141"/>
      <c r="G268" s="117"/>
      <c r="H268" s="117"/>
      <c r="I268" s="117"/>
      <c r="J268" s="23"/>
      <c r="K268" s="21"/>
      <c r="L268" s="23"/>
      <c r="M268" s="24"/>
      <c r="N268" s="1"/>
      <c r="O268" s="1"/>
    </row>
    <row r="269" spans="1:15" ht="15">
      <c r="A269" s="26"/>
      <c r="B269" s="58"/>
      <c r="C269" s="56"/>
      <c r="D269" s="141"/>
      <c r="E269" s="141"/>
      <c r="F269" s="141"/>
      <c r="G269" s="117"/>
      <c r="H269" s="117"/>
      <c r="I269" s="117"/>
      <c r="J269" s="23"/>
      <c r="K269" s="21"/>
      <c r="L269" s="23"/>
      <c r="M269" s="24"/>
      <c r="N269" s="1"/>
      <c r="O269" s="1"/>
    </row>
    <row r="270" spans="1:15" ht="15">
      <c r="A270" s="26"/>
      <c r="B270" s="58"/>
      <c r="C270" s="56"/>
      <c r="D270" s="141"/>
      <c r="E270" s="141"/>
      <c r="F270" s="141"/>
      <c r="G270" s="117"/>
      <c r="H270" s="117"/>
      <c r="I270" s="117"/>
      <c r="J270" s="23"/>
      <c r="K270" s="21"/>
      <c r="L270" s="23"/>
      <c r="M270" s="24"/>
      <c r="N270" s="1"/>
      <c r="O270" s="1"/>
    </row>
    <row r="271" spans="1:15" ht="15">
      <c r="A271" s="26"/>
      <c r="B271" s="58"/>
      <c r="C271" s="56"/>
      <c r="D271" s="141"/>
      <c r="E271" s="141"/>
      <c r="F271" s="141"/>
      <c r="G271" s="117"/>
      <c r="H271" s="117"/>
      <c r="I271" s="117"/>
      <c r="J271" s="23"/>
      <c r="K271" s="21"/>
      <c r="L271" s="23"/>
      <c r="M271" s="24"/>
      <c r="N271" s="1"/>
      <c r="O271" s="1"/>
    </row>
    <row r="272" spans="1:15" ht="15">
      <c r="A272" s="26"/>
      <c r="B272" s="58"/>
      <c r="C272" s="56"/>
      <c r="D272" s="141"/>
      <c r="E272" s="141"/>
      <c r="F272" s="141"/>
      <c r="G272" s="117"/>
      <c r="H272" s="117"/>
      <c r="I272" s="117"/>
      <c r="J272" s="23"/>
      <c r="K272" s="21"/>
      <c r="L272" s="23"/>
      <c r="M272" s="24"/>
      <c r="N272" s="1"/>
      <c r="O272" s="1"/>
    </row>
    <row r="273" spans="1:15" ht="15">
      <c r="A273" s="26"/>
      <c r="B273" s="58"/>
      <c r="C273" s="56"/>
      <c r="D273" s="141"/>
      <c r="E273" s="141"/>
      <c r="F273" s="141"/>
      <c r="G273" s="117"/>
      <c r="H273" s="117"/>
      <c r="I273" s="117"/>
      <c r="J273" s="23"/>
      <c r="K273" s="21"/>
      <c r="L273" s="23"/>
      <c r="M273" s="24"/>
      <c r="N273" s="1"/>
      <c r="O273" s="1"/>
    </row>
    <row r="274" spans="1:15" ht="15">
      <c r="A274" s="26"/>
      <c r="B274" s="58"/>
      <c r="C274" s="56"/>
      <c r="D274" s="141"/>
      <c r="E274" s="141"/>
      <c r="F274" s="141"/>
      <c r="G274" s="117"/>
      <c r="H274" s="117"/>
      <c r="I274" s="117"/>
      <c r="J274" s="23"/>
      <c r="K274" s="21"/>
      <c r="L274" s="23"/>
      <c r="M274" s="24"/>
      <c r="N274" s="1"/>
      <c r="O274" s="1"/>
    </row>
    <row r="275" spans="1:15" ht="15">
      <c r="A275" s="26"/>
      <c r="B275" s="58"/>
      <c r="C275" s="56"/>
      <c r="D275" s="141"/>
      <c r="E275" s="141"/>
      <c r="F275" s="141"/>
      <c r="G275" s="117"/>
      <c r="H275" s="117"/>
      <c r="I275" s="117"/>
      <c r="J275" s="23"/>
      <c r="K275" s="21"/>
      <c r="L275" s="23"/>
      <c r="M275" s="23"/>
      <c r="N275" s="1"/>
      <c r="O275" s="1"/>
    </row>
    <row r="276" spans="1:15" ht="15">
      <c r="A276" s="26"/>
      <c r="B276" s="58"/>
      <c r="C276" s="56"/>
      <c r="D276" s="141"/>
      <c r="E276" s="141"/>
      <c r="F276" s="141"/>
      <c r="G276" s="117"/>
      <c r="H276" s="117"/>
      <c r="I276" s="117"/>
      <c r="J276" s="23"/>
      <c r="K276" s="21"/>
      <c r="L276" s="23"/>
      <c r="M276" s="23"/>
      <c r="N276" s="1"/>
      <c r="O276" s="1"/>
    </row>
    <row r="277" spans="10:13" ht="15">
      <c r="J277" s="3"/>
      <c r="L277" s="3"/>
      <c r="M277" s="3"/>
    </row>
    <row r="278" spans="3:11" ht="15">
      <c r="C278" s="109" t="s">
        <v>11</v>
      </c>
      <c r="D278" s="109"/>
      <c r="E278" s="109"/>
      <c r="I278" s="109" t="s">
        <v>13</v>
      </c>
      <c r="J278" s="109"/>
      <c r="K278" s="109"/>
    </row>
    <row r="279" spans="9:10" ht="15">
      <c r="I279" s="4"/>
      <c r="J279" s="4"/>
    </row>
    <row r="280" spans="9:10" ht="15">
      <c r="I280" s="4"/>
      <c r="J280" s="4"/>
    </row>
    <row r="281" spans="3:11" ht="15.75" thickBot="1">
      <c r="C281" s="108"/>
      <c r="D281" s="108"/>
      <c r="E281" s="108"/>
      <c r="I281" s="108"/>
      <c r="J281" s="108"/>
      <c r="K281" s="108"/>
    </row>
    <row r="282" spans="3:11" ht="15">
      <c r="C282" s="110" t="s">
        <v>14</v>
      </c>
      <c r="D282" s="110"/>
      <c r="E282" s="110"/>
      <c r="I282" s="110" t="s">
        <v>12</v>
      </c>
      <c r="J282" s="110"/>
      <c r="K282" s="110"/>
    </row>
    <row r="283" spans="9:11" ht="15">
      <c r="I283" s="109"/>
      <c r="J283" s="109"/>
      <c r="K283" s="109"/>
    </row>
  </sheetData>
  <sheetProtection/>
  <mergeCells count="551">
    <mergeCell ref="B209:B212"/>
    <mergeCell ref="C209:C212"/>
    <mergeCell ref="D209:F212"/>
    <mergeCell ref="K209:K212"/>
    <mergeCell ref="B213:B216"/>
    <mergeCell ref="C213:C216"/>
    <mergeCell ref="D213:F216"/>
    <mergeCell ref="K213:K216"/>
    <mergeCell ref="G212:I212"/>
    <mergeCell ref="G209:I209"/>
    <mergeCell ref="B207:B208"/>
    <mergeCell ref="C207:C208"/>
    <mergeCell ref="D207:F208"/>
    <mergeCell ref="K207:K208"/>
    <mergeCell ref="G207:I207"/>
    <mergeCell ref="G208:I208"/>
    <mergeCell ref="B194:B197"/>
    <mergeCell ref="C194:C197"/>
    <mergeCell ref="D194:F197"/>
    <mergeCell ref="K194:K197"/>
    <mergeCell ref="B198:B200"/>
    <mergeCell ref="C198:C200"/>
    <mergeCell ref="D198:F200"/>
    <mergeCell ref="K198:K200"/>
    <mergeCell ref="G197:I197"/>
    <mergeCell ref="G198:I198"/>
    <mergeCell ref="B103:B105"/>
    <mergeCell ref="C103:C105"/>
    <mergeCell ref="D103:F105"/>
    <mergeCell ref="K103:K105"/>
    <mergeCell ref="B106:B111"/>
    <mergeCell ref="C106:C111"/>
    <mergeCell ref="D106:F111"/>
    <mergeCell ref="K106:K111"/>
    <mergeCell ref="G110:I110"/>
    <mergeCell ref="G111:I111"/>
    <mergeCell ref="K99:K100"/>
    <mergeCell ref="B101:B102"/>
    <mergeCell ref="C101:C102"/>
    <mergeCell ref="D101:F102"/>
    <mergeCell ref="K101:K102"/>
    <mergeCell ref="G100:I100"/>
    <mergeCell ref="G101:I101"/>
    <mergeCell ref="B94:B96"/>
    <mergeCell ref="C94:C96"/>
    <mergeCell ref="D94:F96"/>
    <mergeCell ref="K94:K96"/>
    <mergeCell ref="B97:B98"/>
    <mergeCell ref="C97:C98"/>
    <mergeCell ref="D97:F98"/>
    <mergeCell ref="K97:K98"/>
    <mergeCell ref="C84:C89"/>
    <mergeCell ref="D84:F89"/>
    <mergeCell ref="K84:K89"/>
    <mergeCell ref="B90:B93"/>
    <mergeCell ref="C90:C93"/>
    <mergeCell ref="D90:F93"/>
    <mergeCell ref="K90:K93"/>
    <mergeCell ref="G85:I85"/>
    <mergeCell ref="G86:I86"/>
    <mergeCell ref="G84:I84"/>
    <mergeCell ref="C263:C266"/>
    <mergeCell ref="K263:K266"/>
    <mergeCell ref="D263:F266"/>
    <mergeCell ref="B23:B25"/>
    <mergeCell ref="C23:C25"/>
    <mergeCell ref="D23:F25"/>
    <mergeCell ref="K23:K25"/>
    <mergeCell ref="B27:B32"/>
    <mergeCell ref="C27:C32"/>
    <mergeCell ref="B84:B89"/>
    <mergeCell ref="G265:I265"/>
    <mergeCell ref="G266:I266"/>
    <mergeCell ref="B21:B22"/>
    <mergeCell ref="C21:C22"/>
    <mergeCell ref="D21:F22"/>
    <mergeCell ref="D27:F32"/>
    <mergeCell ref="D33:F33"/>
    <mergeCell ref="B40:B43"/>
    <mergeCell ref="C40:C43"/>
    <mergeCell ref="B263:B266"/>
    <mergeCell ref="K21:K22"/>
    <mergeCell ref="K27:K32"/>
    <mergeCell ref="D40:F43"/>
    <mergeCell ref="K40:K43"/>
    <mergeCell ref="D44:F45"/>
    <mergeCell ref="G258:I258"/>
    <mergeCell ref="G255:I255"/>
    <mergeCell ref="G253:I253"/>
    <mergeCell ref="G254:I254"/>
    <mergeCell ref="D248:F252"/>
    <mergeCell ref="D269:F269"/>
    <mergeCell ref="G269:I269"/>
    <mergeCell ref="D270:F270"/>
    <mergeCell ref="G270:I270"/>
    <mergeCell ref="D271:F271"/>
    <mergeCell ref="G271:I271"/>
    <mergeCell ref="D267:F267"/>
    <mergeCell ref="G267:I267"/>
    <mergeCell ref="D268:F268"/>
    <mergeCell ref="G268:I268"/>
    <mergeCell ref="G259:I259"/>
    <mergeCell ref="G260:I260"/>
    <mergeCell ref="G261:I261"/>
    <mergeCell ref="G262:I262"/>
    <mergeCell ref="G263:I263"/>
    <mergeCell ref="G264:I264"/>
    <mergeCell ref="G249:I249"/>
    <mergeCell ref="G250:I250"/>
    <mergeCell ref="G251:I251"/>
    <mergeCell ref="C253:C257"/>
    <mergeCell ref="K253:K257"/>
    <mergeCell ref="G246:I246"/>
    <mergeCell ref="G247:I247"/>
    <mergeCell ref="G248:I248"/>
    <mergeCell ref="D244:F247"/>
    <mergeCell ref="G256:I256"/>
    <mergeCell ref="G257:I257"/>
    <mergeCell ref="D253:F257"/>
    <mergeCell ref="G252:I252"/>
    <mergeCell ref="B258:B262"/>
    <mergeCell ref="C258:C262"/>
    <mergeCell ref="D258:F262"/>
    <mergeCell ref="B253:B257"/>
    <mergeCell ref="G243:I243"/>
    <mergeCell ref="G244:I244"/>
    <mergeCell ref="G245:I245"/>
    <mergeCell ref="D241:F243"/>
    <mergeCell ref="B241:B243"/>
    <mergeCell ref="C241:C243"/>
    <mergeCell ref="G242:I242"/>
    <mergeCell ref="D238:F240"/>
    <mergeCell ref="G237:I237"/>
    <mergeCell ref="G238:I238"/>
    <mergeCell ref="G239:I239"/>
    <mergeCell ref="D234:F237"/>
    <mergeCell ref="G234:I234"/>
    <mergeCell ref="G225:I225"/>
    <mergeCell ref="G226:I226"/>
    <mergeCell ref="G227:I227"/>
    <mergeCell ref="G235:I235"/>
    <mergeCell ref="G236:I236"/>
    <mergeCell ref="G231:I231"/>
    <mergeCell ref="G232:I232"/>
    <mergeCell ref="G233:I233"/>
    <mergeCell ref="G223:I223"/>
    <mergeCell ref="G224:I224"/>
    <mergeCell ref="D222:F223"/>
    <mergeCell ref="G219:I219"/>
    <mergeCell ref="G220:I220"/>
    <mergeCell ref="G221:I221"/>
    <mergeCell ref="D217:F219"/>
    <mergeCell ref="D220:F221"/>
    <mergeCell ref="G193:I193"/>
    <mergeCell ref="G191:I191"/>
    <mergeCell ref="G192:I192"/>
    <mergeCell ref="K217:K219"/>
    <mergeCell ref="G206:I206"/>
    <mergeCell ref="G222:I222"/>
    <mergeCell ref="K201:K206"/>
    <mergeCell ref="G203:I203"/>
    <mergeCell ref="G204:I204"/>
    <mergeCell ref="G205:I205"/>
    <mergeCell ref="C201:C206"/>
    <mergeCell ref="D201:F206"/>
    <mergeCell ref="G188:I188"/>
    <mergeCell ref="G190:I190"/>
    <mergeCell ref="G216:I216"/>
    <mergeCell ref="D186:F188"/>
    <mergeCell ref="D189:F193"/>
    <mergeCell ref="G199:I199"/>
    <mergeCell ref="G210:I210"/>
    <mergeCell ref="G211:I211"/>
    <mergeCell ref="B222:B223"/>
    <mergeCell ref="C222:C223"/>
    <mergeCell ref="K222:K223"/>
    <mergeCell ref="G200:I200"/>
    <mergeCell ref="B220:B221"/>
    <mergeCell ref="C220:C221"/>
    <mergeCell ref="K220:K221"/>
    <mergeCell ref="B217:B219"/>
    <mergeCell ref="C217:C219"/>
    <mergeCell ref="B201:B206"/>
    <mergeCell ref="B234:B237"/>
    <mergeCell ref="C234:C237"/>
    <mergeCell ref="K234:K237"/>
    <mergeCell ref="B224:B228"/>
    <mergeCell ref="C224:C228"/>
    <mergeCell ref="K224:K228"/>
    <mergeCell ref="G228:I228"/>
    <mergeCell ref="G229:I229"/>
    <mergeCell ref="G230:I230"/>
    <mergeCell ref="D224:F228"/>
    <mergeCell ref="C229:C233"/>
    <mergeCell ref="K229:K233"/>
    <mergeCell ref="D272:F272"/>
    <mergeCell ref="G272:I272"/>
    <mergeCell ref="D273:F273"/>
    <mergeCell ref="G273:I273"/>
    <mergeCell ref="D229:F233"/>
    <mergeCell ref="K258:K262"/>
    <mergeCell ref="G240:I240"/>
    <mergeCell ref="G241:I241"/>
    <mergeCell ref="D274:F274"/>
    <mergeCell ref="G274:I274"/>
    <mergeCell ref="G213:I213"/>
    <mergeCell ref="G214:I214"/>
    <mergeCell ref="G215:I215"/>
    <mergeCell ref="G194:I194"/>
    <mergeCell ref="G195:I195"/>
    <mergeCell ref="G196:I196"/>
    <mergeCell ref="G201:I201"/>
    <mergeCell ref="G202:I202"/>
    <mergeCell ref="B238:B240"/>
    <mergeCell ref="C238:C240"/>
    <mergeCell ref="K238:K240"/>
    <mergeCell ref="G189:I189"/>
    <mergeCell ref="G217:I217"/>
    <mergeCell ref="G218:I218"/>
    <mergeCell ref="B189:B193"/>
    <mergeCell ref="C189:C193"/>
    <mergeCell ref="K189:K193"/>
    <mergeCell ref="B229:B233"/>
    <mergeCell ref="G185:I185"/>
    <mergeCell ref="G186:I186"/>
    <mergeCell ref="G187:I187"/>
    <mergeCell ref="D178:F185"/>
    <mergeCell ref="K241:K243"/>
    <mergeCell ref="B244:B247"/>
    <mergeCell ref="C244:C247"/>
    <mergeCell ref="K244:K247"/>
    <mergeCell ref="G182:I182"/>
    <mergeCell ref="G183:I183"/>
    <mergeCell ref="G184:I184"/>
    <mergeCell ref="B248:B252"/>
    <mergeCell ref="C248:C252"/>
    <mergeCell ref="K248:K252"/>
    <mergeCell ref="G179:I179"/>
    <mergeCell ref="G180:I180"/>
    <mergeCell ref="G181:I181"/>
    <mergeCell ref="K178:K185"/>
    <mergeCell ref="B186:B188"/>
    <mergeCell ref="C186:C188"/>
    <mergeCell ref="G176:I176"/>
    <mergeCell ref="G177:I177"/>
    <mergeCell ref="G178:I178"/>
    <mergeCell ref="D169:F177"/>
    <mergeCell ref="G173:I173"/>
    <mergeCell ref="G174:I174"/>
    <mergeCell ref="G175:I175"/>
    <mergeCell ref="G170:I170"/>
    <mergeCell ref="G171:I171"/>
    <mergeCell ref="G172:I172"/>
    <mergeCell ref="G167:I167"/>
    <mergeCell ref="G168:I168"/>
    <mergeCell ref="G169:I169"/>
    <mergeCell ref="D163:F168"/>
    <mergeCell ref="G164:I164"/>
    <mergeCell ref="G165:I165"/>
    <mergeCell ref="G166:I166"/>
    <mergeCell ref="G161:I161"/>
    <mergeCell ref="G162:I162"/>
    <mergeCell ref="G163:I163"/>
    <mergeCell ref="D157:F162"/>
    <mergeCell ref="G155:I155"/>
    <mergeCell ref="G114:I114"/>
    <mergeCell ref="G115:I115"/>
    <mergeCell ref="G158:I158"/>
    <mergeCell ref="D114:F115"/>
    <mergeCell ref="D116:F120"/>
    <mergeCell ref="G153:I153"/>
    <mergeCell ref="G154:I154"/>
    <mergeCell ref="D152:F156"/>
    <mergeCell ref="G149:I149"/>
    <mergeCell ref="G150:I150"/>
    <mergeCell ref="G151:I151"/>
    <mergeCell ref="D148:F151"/>
    <mergeCell ref="G156:I156"/>
    <mergeCell ref="G148:I148"/>
    <mergeCell ref="D143:F147"/>
    <mergeCell ref="G143:I143"/>
    <mergeCell ref="G144:I144"/>
    <mergeCell ref="G145:I145"/>
    <mergeCell ref="G152:I152"/>
    <mergeCell ref="D126:F130"/>
    <mergeCell ref="G140:I140"/>
    <mergeCell ref="G141:I141"/>
    <mergeCell ref="G142:I142"/>
    <mergeCell ref="D137:F140"/>
    <mergeCell ref="D141:F142"/>
    <mergeCell ref="G137:I137"/>
    <mergeCell ref="G138:I138"/>
    <mergeCell ref="G139:I139"/>
    <mergeCell ref="B121:B125"/>
    <mergeCell ref="G126:I126"/>
    <mergeCell ref="G127:I127"/>
    <mergeCell ref="G134:I134"/>
    <mergeCell ref="G135:I135"/>
    <mergeCell ref="G136:I136"/>
    <mergeCell ref="D131:F136"/>
    <mergeCell ref="G131:I131"/>
    <mergeCell ref="G132:I132"/>
    <mergeCell ref="G133:I133"/>
    <mergeCell ref="B44:B45"/>
    <mergeCell ref="C44:C45"/>
    <mergeCell ref="B46:B51"/>
    <mergeCell ref="C46:C51"/>
    <mergeCell ref="D46:F51"/>
    <mergeCell ref="B54:B55"/>
    <mergeCell ref="G121:I121"/>
    <mergeCell ref="G122:I122"/>
    <mergeCell ref="G128:I128"/>
    <mergeCell ref="G123:I123"/>
    <mergeCell ref="G124:I124"/>
    <mergeCell ref="G157:I157"/>
    <mergeCell ref="G129:I129"/>
    <mergeCell ref="G130:I130"/>
    <mergeCell ref="G146:I146"/>
    <mergeCell ref="G147:I147"/>
    <mergeCell ref="G118:I118"/>
    <mergeCell ref="G119:I119"/>
    <mergeCell ref="K121:K125"/>
    <mergeCell ref="G125:I125"/>
    <mergeCell ref="D121:F125"/>
    <mergeCell ref="D275:F275"/>
    <mergeCell ref="G275:I275"/>
    <mergeCell ref="G159:I159"/>
    <mergeCell ref="G160:I160"/>
    <mergeCell ref="G120:I120"/>
    <mergeCell ref="K131:K136"/>
    <mergeCell ref="B126:B130"/>
    <mergeCell ref="C126:C130"/>
    <mergeCell ref="K126:K130"/>
    <mergeCell ref="G112:I112"/>
    <mergeCell ref="G113:I113"/>
    <mergeCell ref="G116:I116"/>
    <mergeCell ref="D112:F113"/>
    <mergeCell ref="C121:C125"/>
    <mergeCell ref="G117:I117"/>
    <mergeCell ref="B137:B140"/>
    <mergeCell ref="C137:C140"/>
    <mergeCell ref="K137:K140"/>
    <mergeCell ref="G106:I106"/>
    <mergeCell ref="G107:I107"/>
    <mergeCell ref="G108:I108"/>
    <mergeCell ref="C116:C120"/>
    <mergeCell ref="K116:K120"/>
    <mergeCell ref="B131:B136"/>
    <mergeCell ref="C131:C136"/>
    <mergeCell ref="B141:B142"/>
    <mergeCell ref="C141:C142"/>
    <mergeCell ref="K141:K142"/>
    <mergeCell ref="G103:I103"/>
    <mergeCell ref="G104:I104"/>
    <mergeCell ref="G105:I105"/>
    <mergeCell ref="B112:B113"/>
    <mergeCell ref="C112:C113"/>
    <mergeCell ref="K112:K113"/>
    <mergeCell ref="B116:B120"/>
    <mergeCell ref="B114:B115"/>
    <mergeCell ref="C114:C115"/>
    <mergeCell ref="K114:K115"/>
    <mergeCell ref="G97:I97"/>
    <mergeCell ref="G98:I98"/>
    <mergeCell ref="G99:I99"/>
    <mergeCell ref="G109:I109"/>
    <mergeCell ref="B99:B100"/>
    <mergeCell ref="C99:C100"/>
    <mergeCell ref="D99:F100"/>
    <mergeCell ref="B148:B151"/>
    <mergeCell ref="C148:C151"/>
    <mergeCell ref="G77:I77"/>
    <mergeCell ref="G78:I78"/>
    <mergeCell ref="G79:I79"/>
    <mergeCell ref="G80:I80"/>
    <mergeCell ref="D77:F80"/>
    <mergeCell ref="G87:I87"/>
    <mergeCell ref="B143:B147"/>
    <mergeCell ref="C143:C147"/>
    <mergeCell ref="G74:I74"/>
    <mergeCell ref="G75:I75"/>
    <mergeCell ref="G76:I76"/>
    <mergeCell ref="D73:F76"/>
    <mergeCell ref="K143:K147"/>
    <mergeCell ref="G81:I81"/>
    <mergeCell ref="G82:I82"/>
    <mergeCell ref="G83:I83"/>
    <mergeCell ref="D81:F83"/>
    <mergeCell ref="G102:I102"/>
    <mergeCell ref="B152:B156"/>
    <mergeCell ref="C152:C156"/>
    <mergeCell ref="B34:B39"/>
    <mergeCell ref="C34:C39"/>
    <mergeCell ref="D34:F39"/>
    <mergeCell ref="K34:K39"/>
    <mergeCell ref="G43:I43"/>
    <mergeCell ref="G67:I67"/>
    <mergeCell ref="K44:K45"/>
    <mergeCell ref="K46:K51"/>
    <mergeCell ref="B9:B12"/>
    <mergeCell ref="C9:C12"/>
    <mergeCell ref="D9:F12"/>
    <mergeCell ref="B18:B20"/>
    <mergeCell ref="C18:C20"/>
    <mergeCell ref="D18:F20"/>
    <mergeCell ref="B13:B17"/>
    <mergeCell ref="K18:K20"/>
    <mergeCell ref="G88:I88"/>
    <mergeCell ref="G89:I89"/>
    <mergeCell ref="G90:I90"/>
    <mergeCell ref="D54:F55"/>
    <mergeCell ref="K54:K55"/>
    <mergeCell ref="D56:F57"/>
    <mergeCell ref="G66:I66"/>
    <mergeCell ref="G68:I68"/>
    <mergeCell ref="G69:I69"/>
    <mergeCell ref="K157:K162"/>
    <mergeCell ref="G60:I60"/>
    <mergeCell ref="G61:I61"/>
    <mergeCell ref="G62:I62"/>
    <mergeCell ref="D60:F62"/>
    <mergeCell ref="D65:F68"/>
    <mergeCell ref="D69:F72"/>
    <mergeCell ref="K152:K156"/>
    <mergeCell ref="K148:K151"/>
    <mergeCell ref="G73:I73"/>
    <mergeCell ref="K58:K59"/>
    <mergeCell ref="B60:B62"/>
    <mergeCell ref="C60:C62"/>
    <mergeCell ref="K60:K62"/>
    <mergeCell ref="B163:B168"/>
    <mergeCell ref="C163:C168"/>
    <mergeCell ref="G58:I58"/>
    <mergeCell ref="G59:I59"/>
    <mergeCell ref="B58:B59"/>
    <mergeCell ref="C58:C59"/>
    <mergeCell ref="K56:K57"/>
    <mergeCell ref="G51:I51"/>
    <mergeCell ref="D52:F52"/>
    <mergeCell ref="G52:I52"/>
    <mergeCell ref="D53:F53"/>
    <mergeCell ref="G53:I53"/>
    <mergeCell ref="G54:I54"/>
    <mergeCell ref="G55:I55"/>
    <mergeCell ref="G56:I56"/>
    <mergeCell ref="G57:I57"/>
    <mergeCell ref="G49:I49"/>
    <mergeCell ref="G50:I50"/>
    <mergeCell ref="B56:B57"/>
    <mergeCell ref="C56:C57"/>
    <mergeCell ref="C54:C55"/>
    <mergeCell ref="D58:F59"/>
    <mergeCell ref="G38:I38"/>
    <mergeCell ref="G70:I70"/>
    <mergeCell ref="G71:I71"/>
    <mergeCell ref="G65:I65"/>
    <mergeCell ref="G63:I64"/>
    <mergeCell ref="G44:I44"/>
    <mergeCell ref="G45:I45"/>
    <mergeCell ref="G39:I39"/>
    <mergeCell ref="G40:I40"/>
    <mergeCell ref="G48:I48"/>
    <mergeCell ref="C178:C185"/>
    <mergeCell ref="G11:I11"/>
    <mergeCell ref="G12:I12"/>
    <mergeCell ref="K9:K12"/>
    <mergeCell ref="K13:K17"/>
    <mergeCell ref="C13:C17"/>
    <mergeCell ref="D13:F17"/>
    <mergeCell ref="G17:I17"/>
    <mergeCell ref="G36:I36"/>
    <mergeCell ref="G37:I37"/>
    <mergeCell ref="K69:K72"/>
    <mergeCell ref="G72:I72"/>
    <mergeCell ref="J63:J64"/>
    <mergeCell ref="B63:B64"/>
    <mergeCell ref="C63:C64"/>
    <mergeCell ref="C169:C177"/>
    <mergeCell ref="K169:K177"/>
    <mergeCell ref="B65:B68"/>
    <mergeCell ref="B157:B162"/>
    <mergeCell ref="C157:C162"/>
    <mergeCell ref="K186:K188"/>
    <mergeCell ref="C81:C83"/>
    <mergeCell ref="K81:K83"/>
    <mergeCell ref="K163:K168"/>
    <mergeCell ref="B169:B177"/>
    <mergeCell ref="K63:K64"/>
    <mergeCell ref="C65:C68"/>
    <mergeCell ref="K65:K68"/>
    <mergeCell ref="B69:B72"/>
    <mergeCell ref="C69:C72"/>
    <mergeCell ref="D276:F276"/>
    <mergeCell ref="D63:F64"/>
    <mergeCell ref="G31:I31"/>
    <mergeCell ref="G32:I32"/>
    <mergeCell ref="B73:B76"/>
    <mergeCell ref="C73:C76"/>
    <mergeCell ref="B77:B80"/>
    <mergeCell ref="C77:C80"/>
    <mergeCell ref="B81:B83"/>
    <mergeCell ref="B178:B185"/>
    <mergeCell ref="G35:I35"/>
    <mergeCell ref="G42:I42"/>
    <mergeCell ref="G25:I25"/>
    <mergeCell ref="G26:I26"/>
    <mergeCell ref="G276:I276"/>
    <mergeCell ref="D26:F26"/>
    <mergeCell ref="G91:I91"/>
    <mergeCell ref="G92:I92"/>
    <mergeCell ref="G93:I93"/>
    <mergeCell ref="G41:I41"/>
    <mergeCell ref="G46:I46"/>
    <mergeCell ref="G94:I94"/>
    <mergeCell ref="G95:I95"/>
    <mergeCell ref="G96:I96"/>
    <mergeCell ref="G27:I27"/>
    <mergeCell ref="G28:I28"/>
    <mergeCell ref="G29:I29"/>
    <mergeCell ref="G30:I30"/>
    <mergeCell ref="G33:I33"/>
    <mergeCell ref="G34:I34"/>
    <mergeCell ref="G18:I18"/>
    <mergeCell ref="G19:I19"/>
    <mergeCell ref="G20:I20"/>
    <mergeCell ref="G47:I47"/>
    <mergeCell ref="K73:K76"/>
    <mergeCell ref="K77:K80"/>
    <mergeCell ref="G21:I21"/>
    <mergeCell ref="G22:I22"/>
    <mergeCell ref="G23:I23"/>
    <mergeCell ref="G24:I24"/>
    <mergeCell ref="D8:F8"/>
    <mergeCell ref="D5:E5"/>
    <mergeCell ref="D6:E6"/>
    <mergeCell ref="G15:I15"/>
    <mergeCell ref="G16:I16"/>
    <mergeCell ref="G10:I10"/>
    <mergeCell ref="G9:I9"/>
    <mergeCell ref="G13:I13"/>
    <mergeCell ref="G14:I14"/>
    <mergeCell ref="F2:I2"/>
    <mergeCell ref="F3:I3"/>
    <mergeCell ref="I281:K281"/>
    <mergeCell ref="C281:E281"/>
    <mergeCell ref="I278:K278"/>
    <mergeCell ref="I283:K283"/>
    <mergeCell ref="C278:E278"/>
    <mergeCell ref="I282:K282"/>
    <mergeCell ref="C282:E282"/>
    <mergeCell ref="G8:I8"/>
  </mergeCells>
  <dataValidations count="4">
    <dataValidation type="list" allowBlank="1" showInputMessage="1" showErrorMessage="1" sqref="D5:E5">
      <formula1>cuatrimestres</formula1>
    </dataValidation>
    <dataValidation type="list" allowBlank="1" showInputMessage="1" showErrorMessage="1" sqref="D6:E6">
      <formula1>año</formula1>
    </dataValidation>
    <dataValidation type="list" allowBlank="1" showInputMessage="1" showErrorMessage="1" sqref="I281:K281">
      <formula1>rectora</formula1>
    </dataValidation>
    <dataValidation type="list" allowBlank="1" showInputMessage="1" showErrorMessage="1" sqref="C281:E281">
      <formula1>ciepppa</formula1>
    </dataValidation>
  </dataValidations>
  <printOptions horizontalCentered="1" verticalCentered="1"/>
  <pageMargins left="0.1968503937007874" right="0.7086614173228347" top="0.7480314960629921" bottom="0.7480314960629921" header="0.31496062992125984" footer="0.31496062992125984"/>
  <pageSetup horizontalDpi="600" verticalDpi="600" orientation="landscape" scale="70" r:id="rId2"/>
  <headerFooter>
    <oddFooter>&amp;LV00/0815&amp;RR-DDA-46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9"/>
  <sheetViews>
    <sheetView tabSelected="1" workbookViewId="0" topLeftCell="A25">
      <selection activeCell="L47" sqref="L47"/>
    </sheetView>
  </sheetViews>
  <sheetFormatPr defaultColWidth="11.421875" defaultRowHeight="15"/>
  <cols>
    <col min="1" max="1" width="4.140625" style="0" customWidth="1"/>
    <col min="2" max="2" width="10.140625" style="57" customWidth="1"/>
    <col min="3" max="3" width="15.140625" style="57" customWidth="1"/>
    <col min="4" max="5" width="11.421875" style="64" customWidth="1"/>
    <col min="6" max="6" width="18.140625" style="64" customWidth="1"/>
    <col min="7" max="7" width="11.00390625" style="0" customWidth="1"/>
    <col min="8" max="8" width="12.8515625" style="0" customWidth="1"/>
    <col min="9" max="9" width="21.28125" style="0" customWidth="1"/>
    <col min="10" max="10" width="9.140625" style="0" customWidth="1"/>
    <col min="11" max="11" width="6.8515625" style="57" customWidth="1"/>
    <col min="12" max="12" width="14.7109375" style="0" customWidth="1"/>
    <col min="13" max="13" width="8.7109375" style="0" customWidth="1"/>
  </cols>
  <sheetData>
    <row r="2" spans="6:10" ht="15">
      <c r="F2" s="107" t="s">
        <v>8</v>
      </c>
      <c r="G2" s="107"/>
      <c r="H2" s="107"/>
      <c r="I2" s="107"/>
      <c r="J2" s="11"/>
    </row>
    <row r="3" spans="6:12" ht="15">
      <c r="F3" s="107" t="s">
        <v>38</v>
      </c>
      <c r="G3" s="107"/>
      <c r="H3" s="107"/>
      <c r="I3" s="107"/>
      <c r="J3" s="11"/>
      <c r="L3" s="10"/>
    </row>
    <row r="4" spans="6:12" ht="15">
      <c r="F4" s="65"/>
      <c r="G4" s="16"/>
      <c r="H4" s="16"/>
      <c r="I4" s="16"/>
      <c r="J4" s="11"/>
      <c r="L4" s="10"/>
    </row>
    <row r="5" spans="3:5" ht="15.75">
      <c r="C5" s="60" t="s">
        <v>10</v>
      </c>
      <c r="D5" s="114"/>
      <c r="E5" s="114"/>
    </row>
    <row r="6" spans="3:5" ht="16.5" thickBot="1">
      <c r="C6" s="60" t="s">
        <v>9</v>
      </c>
      <c r="D6" s="115"/>
      <c r="E6" s="115"/>
    </row>
    <row r="7" spans="3:15" ht="15.75" thickBot="1">
      <c r="C7" s="59"/>
      <c r="D7" s="66"/>
      <c r="E7" s="66"/>
      <c r="N7" s="263" t="s">
        <v>260</v>
      </c>
      <c r="O7" s="264"/>
    </row>
    <row r="8" spans="1:16" ht="60" customHeight="1" thickBot="1">
      <c r="A8" s="6"/>
      <c r="B8" s="36" t="s">
        <v>7</v>
      </c>
      <c r="C8" s="37" t="s">
        <v>2</v>
      </c>
      <c r="D8" s="111" t="s">
        <v>0</v>
      </c>
      <c r="E8" s="112"/>
      <c r="F8" s="113"/>
      <c r="G8" s="111" t="s">
        <v>1</v>
      </c>
      <c r="H8" s="112"/>
      <c r="I8" s="113"/>
      <c r="J8" s="38" t="s">
        <v>3</v>
      </c>
      <c r="K8" s="38" t="s">
        <v>4</v>
      </c>
      <c r="L8" s="38" t="s">
        <v>5</v>
      </c>
      <c r="M8" s="70" t="s">
        <v>6</v>
      </c>
      <c r="N8" s="74" t="s">
        <v>262</v>
      </c>
      <c r="O8" s="73" t="s">
        <v>261</v>
      </c>
      <c r="P8" s="72"/>
    </row>
    <row r="9" spans="1:15" s="1" customFormat="1" ht="15.75" thickBot="1">
      <c r="A9" s="5"/>
      <c r="B9" s="63"/>
      <c r="C9" s="97"/>
      <c r="D9" s="265"/>
      <c r="E9" s="229"/>
      <c r="F9" s="266"/>
      <c r="G9" s="177"/>
      <c r="H9" s="178"/>
      <c r="I9" s="179"/>
      <c r="J9" s="62"/>
      <c r="K9" s="63"/>
      <c r="L9" s="62"/>
      <c r="M9" s="92"/>
      <c r="N9" s="98"/>
      <c r="O9" s="98"/>
    </row>
    <row r="10" spans="1:15" s="1" customFormat="1" ht="15.75" thickBot="1">
      <c r="A10" s="5"/>
      <c r="B10" s="63"/>
      <c r="C10" s="97"/>
      <c r="D10" s="265"/>
      <c r="E10" s="229"/>
      <c r="F10" s="266"/>
      <c r="G10" s="177"/>
      <c r="H10" s="178"/>
      <c r="I10" s="179"/>
      <c r="J10" s="62"/>
      <c r="K10" s="63"/>
      <c r="L10" s="62"/>
      <c r="M10" s="92"/>
      <c r="N10" s="98"/>
      <c r="O10" s="98"/>
    </row>
    <row r="11" spans="1:15" s="1" customFormat="1" ht="15.75" thickBot="1">
      <c r="A11" s="5"/>
      <c r="B11" s="79"/>
      <c r="C11" s="90"/>
      <c r="D11" s="175"/>
      <c r="E11" s="159"/>
      <c r="F11" s="176"/>
      <c r="G11" s="139"/>
      <c r="H11" s="128"/>
      <c r="I11" s="140"/>
      <c r="J11" s="8"/>
      <c r="K11" s="79"/>
      <c r="L11" s="8"/>
      <c r="M11" s="80"/>
      <c r="N11" s="95"/>
      <c r="O11" s="98"/>
    </row>
    <row r="12" spans="1:15" s="1" customFormat="1" ht="15.75" thickBot="1">
      <c r="A12" s="5"/>
      <c r="B12" s="79"/>
      <c r="C12" s="90"/>
      <c r="D12" s="175"/>
      <c r="E12" s="159"/>
      <c r="F12" s="176"/>
      <c r="G12" s="139"/>
      <c r="H12" s="128"/>
      <c r="I12" s="140"/>
      <c r="J12" s="8"/>
      <c r="K12" s="79"/>
      <c r="L12" s="8"/>
      <c r="M12" s="80"/>
      <c r="N12" s="95"/>
      <c r="O12" s="95"/>
    </row>
    <row r="13" spans="1:15" s="1" customFormat="1" ht="15.75" thickBot="1">
      <c r="A13" s="25"/>
      <c r="B13" s="78"/>
      <c r="C13" s="89"/>
      <c r="D13" s="173"/>
      <c r="E13" s="158"/>
      <c r="F13" s="174"/>
      <c r="G13" s="119"/>
      <c r="H13" s="120"/>
      <c r="I13" s="121"/>
      <c r="J13" s="17"/>
      <c r="K13" s="78"/>
      <c r="L13" s="17"/>
      <c r="M13" s="81"/>
      <c r="N13" s="78"/>
      <c r="O13" s="78"/>
    </row>
    <row r="14" spans="1:15" s="1" customFormat="1" ht="15.75" thickBot="1">
      <c r="A14" s="25"/>
      <c r="B14" s="63"/>
      <c r="C14" s="97"/>
      <c r="D14" s="265"/>
      <c r="E14" s="229"/>
      <c r="F14" s="266"/>
      <c r="G14" s="177"/>
      <c r="H14" s="178"/>
      <c r="I14" s="179"/>
      <c r="J14" s="62"/>
      <c r="K14" s="63"/>
      <c r="L14" s="62"/>
      <c r="M14" s="92"/>
      <c r="N14" s="63"/>
      <c r="O14" s="63"/>
    </row>
    <row r="15" spans="1:15" s="1" customFormat="1" ht="15.75" thickBot="1">
      <c r="A15" s="25"/>
      <c r="B15" s="63"/>
      <c r="C15" s="97"/>
      <c r="D15" s="265"/>
      <c r="E15" s="229"/>
      <c r="F15" s="266"/>
      <c r="G15" s="177"/>
      <c r="H15" s="178"/>
      <c r="I15" s="179"/>
      <c r="J15" s="62"/>
      <c r="K15" s="63"/>
      <c r="L15" s="62"/>
      <c r="M15" s="92"/>
      <c r="N15" s="63"/>
      <c r="O15" s="63"/>
    </row>
    <row r="16" spans="1:15" s="1" customFormat="1" ht="15.75" thickBot="1">
      <c r="A16" s="25"/>
      <c r="B16" s="79"/>
      <c r="C16" s="90"/>
      <c r="D16" s="175"/>
      <c r="E16" s="159"/>
      <c r="F16" s="176"/>
      <c r="G16" s="139"/>
      <c r="H16" s="128"/>
      <c r="I16" s="140"/>
      <c r="J16" s="8"/>
      <c r="K16" s="79"/>
      <c r="L16" s="8"/>
      <c r="M16" s="80"/>
      <c r="N16" s="79"/>
      <c r="O16" s="79"/>
    </row>
    <row r="17" spans="1:15" s="1" customFormat="1" ht="15.75" thickBot="1">
      <c r="A17" s="25"/>
      <c r="B17" s="79"/>
      <c r="C17" s="90"/>
      <c r="D17" s="175"/>
      <c r="E17" s="159"/>
      <c r="F17" s="176"/>
      <c r="G17" s="139"/>
      <c r="H17" s="128"/>
      <c r="I17" s="140"/>
      <c r="J17" s="8"/>
      <c r="K17" s="79"/>
      <c r="L17" s="8"/>
      <c r="M17" s="80"/>
      <c r="N17" s="79"/>
      <c r="O17" s="79"/>
    </row>
    <row r="18" spans="1:15" s="29" customFormat="1" ht="15.75" thickBot="1">
      <c r="A18" s="27"/>
      <c r="B18" s="53"/>
      <c r="C18" s="55"/>
      <c r="D18" s="133"/>
      <c r="E18" s="134"/>
      <c r="F18" s="135"/>
      <c r="G18" s="252"/>
      <c r="H18" s="245"/>
      <c r="I18" s="253"/>
      <c r="J18" s="99"/>
      <c r="K18" s="53"/>
      <c r="L18" s="99"/>
      <c r="M18" s="100"/>
      <c r="N18" s="63"/>
      <c r="O18" s="63"/>
    </row>
    <row r="19" spans="1:15" ht="15.75" thickBot="1">
      <c r="A19" s="26"/>
      <c r="B19" s="53"/>
      <c r="C19" s="55"/>
      <c r="D19" s="133"/>
      <c r="E19" s="134"/>
      <c r="F19" s="135"/>
      <c r="G19" s="252"/>
      <c r="H19" s="245"/>
      <c r="I19" s="253"/>
      <c r="J19" s="99"/>
      <c r="K19" s="53"/>
      <c r="L19" s="99"/>
      <c r="M19" s="100"/>
      <c r="N19" s="63"/>
      <c r="O19" s="63"/>
    </row>
    <row r="20" spans="1:15" ht="15.75" thickBot="1">
      <c r="A20" s="26"/>
      <c r="B20" s="87"/>
      <c r="C20" s="88"/>
      <c r="D20" s="254"/>
      <c r="E20" s="255"/>
      <c r="F20" s="256"/>
      <c r="G20" s="144"/>
      <c r="H20" s="124"/>
      <c r="I20" s="145"/>
      <c r="J20" s="44"/>
      <c r="K20" s="87"/>
      <c r="L20" s="44"/>
      <c r="M20" s="93"/>
      <c r="N20" s="79"/>
      <c r="O20" s="79"/>
    </row>
    <row r="21" spans="1:18" ht="15.75" thickBot="1">
      <c r="A21" s="26"/>
      <c r="B21" s="52"/>
      <c r="C21" s="101"/>
      <c r="D21" s="246"/>
      <c r="E21" s="247"/>
      <c r="F21" s="248"/>
      <c r="G21" s="245"/>
      <c r="H21" s="245"/>
      <c r="I21" s="245"/>
      <c r="J21" s="99"/>
      <c r="K21" s="102"/>
      <c r="L21" s="99"/>
      <c r="M21" s="100"/>
      <c r="N21" s="63"/>
      <c r="O21" s="63"/>
      <c r="P21" s="1"/>
      <c r="Q21" s="1"/>
      <c r="R21" s="1"/>
    </row>
    <row r="22" spans="1:15" ht="15.75" thickBot="1">
      <c r="A22" s="26"/>
      <c r="B22" s="85"/>
      <c r="C22" s="86"/>
      <c r="D22" s="249"/>
      <c r="E22" s="250"/>
      <c r="F22" s="251"/>
      <c r="G22" s="124"/>
      <c r="H22" s="124"/>
      <c r="I22" s="124"/>
      <c r="J22" s="9"/>
      <c r="K22" s="96"/>
      <c r="L22" s="44"/>
      <c r="M22" s="71"/>
      <c r="N22" s="79"/>
      <c r="O22" s="79"/>
    </row>
    <row r="23" spans="1:15" ht="15.75" thickBot="1">
      <c r="A23" s="26"/>
      <c r="B23" s="52"/>
      <c r="C23" s="101"/>
      <c r="D23" s="133"/>
      <c r="E23" s="134"/>
      <c r="F23" s="135"/>
      <c r="G23" s="245"/>
      <c r="H23" s="245"/>
      <c r="I23" s="245"/>
      <c r="J23" s="99"/>
      <c r="K23" s="102"/>
      <c r="L23" s="99"/>
      <c r="M23" s="100"/>
      <c r="N23" s="63"/>
      <c r="O23" s="63"/>
    </row>
    <row r="24" spans="1:15" ht="15.75" thickBot="1">
      <c r="A24" s="26"/>
      <c r="B24" s="52"/>
      <c r="C24" s="101"/>
      <c r="D24" s="133"/>
      <c r="E24" s="134"/>
      <c r="F24" s="135"/>
      <c r="G24" s="245"/>
      <c r="H24" s="245"/>
      <c r="I24" s="245"/>
      <c r="J24" s="99"/>
      <c r="K24" s="102"/>
      <c r="L24" s="99"/>
      <c r="M24" s="100"/>
      <c r="N24" s="63"/>
      <c r="O24" s="63"/>
    </row>
    <row r="25" spans="1:15" ht="15.75" thickBot="1">
      <c r="A25" s="26"/>
      <c r="B25" s="85"/>
      <c r="C25" s="86"/>
      <c r="D25" s="254"/>
      <c r="E25" s="255"/>
      <c r="F25" s="256"/>
      <c r="G25" s="124"/>
      <c r="H25" s="124"/>
      <c r="I25" s="124"/>
      <c r="J25" s="44"/>
      <c r="K25" s="96"/>
      <c r="L25" s="44"/>
      <c r="M25" s="69"/>
      <c r="N25" s="79"/>
      <c r="O25" s="79"/>
    </row>
    <row r="26" spans="1:15" ht="15.75" thickBot="1">
      <c r="A26" s="26"/>
      <c r="B26" s="52"/>
      <c r="C26" s="49"/>
      <c r="D26" s="136"/>
      <c r="E26" s="137"/>
      <c r="F26" s="138"/>
      <c r="G26" s="134"/>
      <c r="H26" s="134"/>
      <c r="I26" s="134"/>
      <c r="J26" s="53"/>
      <c r="K26" s="50"/>
      <c r="L26" s="53"/>
      <c r="M26" s="68"/>
      <c r="N26" s="63"/>
      <c r="O26" s="63"/>
    </row>
    <row r="27" spans="1:15" ht="15.75" thickBot="1">
      <c r="A27" s="26"/>
      <c r="B27" s="46"/>
      <c r="C27" s="61"/>
      <c r="D27" s="136"/>
      <c r="E27" s="137"/>
      <c r="F27" s="138"/>
      <c r="G27" s="177"/>
      <c r="H27" s="178"/>
      <c r="I27" s="179"/>
      <c r="J27" s="62"/>
      <c r="K27" s="63"/>
      <c r="L27" s="91"/>
      <c r="M27" s="62"/>
      <c r="N27" s="106"/>
      <c r="O27" s="105"/>
    </row>
    <row r="28" spans="1:15" ht="15.75" thickBot="1">
      <c r="A28" s="26"/>
      <c r="B28" s="46"/>
      <c r="C28" s="61"/>
      <c r="D28" s="136"/>
      <c r="E28" s="137"/>
      <c r="F28" s="138"/>
      <c r="G28" s="177"/>
      <c r="H28" s="178"/>
      <c r="I28" s="179"/>
      <c r="J28" s="92"/>
      <c r="K28" s="63"/>
      <c r="L28" s="62"/>
      <c r="M28" s="62"/>
      <c r="N28" s="106"/>
      <c r="O28" s="105"/>
    </row>
    <row r="29" spans="1:15" ht="15.75" thickBot="1">
      <c r="A29" s="26"/>
      <c r="B29" s="75"/>
      <c r="C29" s="76"/>
      <c r="D29" s="142"/>
      <c r="E29" s="142"/>
      <c r="F29" s="142"/>
      <c r="G29" s="177"/>
      <c r="H29" s="178"/>
      <c r="I29" s="179"/>
      <c r="J29" s="62"/>
      <c r="K29" s="63"/>
      <c r="L29" s="62"/>
      <c r="M29" s="62"/>
      <c r="N29" s="103"/>
      <c r="O29" s="106"/>
    </row>
    <row r="30" spans="1:15" ht="15.75" thickBot="1">
      <c r="A30" s="26"/>
      <c r="B30" s="46"/>
      <c r="C30" s="61"/>
      <c r="D30" s="257"/>
      <c r="E30" s="258"/>
      <c r="F30" s="259"/>
      <c r="G30" s="260"/>
      <c r="H30" s="261"/>
      <c r="I30" s="262"/>
      <c r="J30" s="62"/>
      <c r="K30" s="63"/>
      <c r="L30" s="62"/>
      <c r="M30" s="83"/>
      <c r="N30" s="106"/>
      <c r="O30" s="106"/>
    </row>
    <row r="31" spans="1:15" ht="15.75" thickBot="1">
      <c r="A31" s="26"/>
      <c r="B31" s="67"/>
      <c r="C31" s="77"/>
      <c r="D31" s="257"/>
      <c r="E31" s="258"/>
      <c r="F31" s="259"/>
      <c r="G31" s="260"/>
      <c r="H31" s="261"/>
      <c r="I31" s="262"/>
      <c r="J31" s="62"/>
      <c r="K31" s="63"/>
      <c r="L31" s="62"/>
      <c r="M31" s="62"/>
      <c r="N31" s="25"/>
      <c r="O31" s="106"/>
    </row>
    <row r="32" spans="1:15" ht="15.75" thickBot="1">
      <c r="A32" s="26"/>
      <c r="B32" s="67"/>
      <c r="C32" s="61"/>
      <c r="D32" s="257"/>
      <c r="E32" s="258"/>
      <c r="F32" s="259"/>
      <c r="G32" s="260"/>
      <c r="H32" s="261"/>
      <c r="I32" s="262"/>
      <c r="J32" s="62"/>
      <c r="K32" s="63"/>
      <c r="L32" s="62"/>
      <c r="M32" s="62"/>
      <c r="N32" s="106"/>
      <c r="O32" s="106"/>
    </row>
    <row r="33" spans="2:15" ht="15.75" thickBot="1">
      <c r="B33" s="46"/>
      <c r="C33" s="61"/>
      <c r="D33" s="136"/>
      <c r="E33" s="137"/>
      <c r="F33" s="138"/>
      <c r="G33" s="177"/>
      <c r="H33" s="178"/>
      <c r="I33" s="179"/>
      <c r="J33" s="62"/>
      <c r="K33" s="63"/>
      <c r="L33" s="91"/>
      <c r="M33" s="62"/>
      <c r="N33" s="106"/>
      <c r="O33" s="105"/>
    </row>
    <row r="34" spans="2:15" ht="15.75" thickBot="1">
      <c r="B34" s="46"/>
      <c r="C34" s="61"/>
      <c r="D34" s="136"/>
      <c r="E34" s="137"/>
      <c r="F34" s="138"/>
      <c r="G34" s="177"/>
      <c r="H34" s="178"/>
      <c r="I34" s="179"/>
      <c r="J34" s="92"/>
      <c r="K34" s="63"/>
      <c r="L34" s="62"/>
      <c r="M34" s="62"/>
      <c r="N34" s="106"/>
      <c r="O34" s="105"/>
    </row>
    <row r="35" spans="2:15" ht="15.75" thickBot="1">
      <c r="B35" s="75"/>
      <c r="C35" s="76"/>
      <c r="D35" s="142"/>
      <c r="E35" s="142"/>
      <c r="F35" s="142"/>
      <c r="G35" s="177"/>
      <c r="H35" s="178"/>
      <c r="I35" s="179"/>
      <c r="J35" s="62"/>
      <c r="K35" s="63"/>
      <c r="L35" s="62"/>
      <c r="M35" s="62"/>
      <c r="N35" s="103"/>
      <c r="O35" s="106"/>
    </row>
    <row r="36" spans="2:15" ht="15.75" thickBot="1">
      <c r="B36" s="46"/>
      <c r="C36" s="61"/>
      <c r="D36" s="257"/>
      <c r="E36" s="258"/>
      <c r="F36" s="259"/>
      <c r="G36" s="260"/>
      <c r="H36" s="261"/>
      <c r="I36" s="262"/>
      <c r="J36" s="62"/>
      <c r="K36" s="63"/>
      <c r="L36" s="62"/>
      <c r="M36" s="83"/>
      <c r="N36" s="106"/>
      <c r="O36" s="106"/>
    </row>
    <row r="37" spans="2:15" ht="15.75" thickBot="1">
      <c r="B37" s="67"/>
      <c r="C37" s="77"/>
      <c r="D37" s="257"/>
      <c r="E37" s="258"/>
      <c r="F37" s="259"/>
      <c r="G37" s="260"/>
      <c r="H37" s="261"/>
      <c r="I37" s="262"/>
      <c r="J37" s="62"/>
      <c r="K37" s="63"/>
      <c r="L37" s="62"/>
      <c r="M37" s="62"/>
      <c r="N37" s="25"/>
      <c r="O37" s="106"/>
    </row>
    <row r="38" spans="2:15" ht="15.75" thickBot="1">
      <c r="B38" s="67"/>
      <c r="C38" s="61"/>
      <c r="D38" s="257"/>
      <c r="E38" s="258"/>
      <c r="F38" s="259"/>
      <c r="G38" s="260"/>
      <c r="H38" s="261"/>
      <c r="I38" s="262"/>
      <c r="J38" s="62"/>
      <c r="K38" s="63"/>
      <c r="L38" s="62"/>
      <c r="M38" s="62"/>
      <c r="N38" s="106"/>
      <c r="O38" s="106"/>
    </row>
    <row r="39" spans="2:15" ht="15.75" thickBot="1">
      <c r="B39" s="46"/>
      <c r="C39" s="61"/>
      <c r="D39" s="136"/>
      <c r="E39" s="137"/>
      <c r="F39" s="138"/>
      <c r="G39" s="177"/>
      <c r="H39" s="178"/>
      <c r="I39" s="179"/>
      <c r="J39" s="62"/>
      <c r="K39" s="63"/>
      <c r="L39" s="91"/>
      <c r="M39" s="62"/>
      <c r="N39" s="106"/>
      <c r="O39" s="105"/>
    </row>
    <row r="40" spans="2:15" ht="15.75" thickBot="1">
      <c r="B40" s="46"/>
      <c r="C40" s="61"/>
      <c r="D40" s="136"/>
      <c r="E40" s="137"/>
      <c r="F40" s="138"/>
      <c r="G40" s="177"/>
      <c r="H40" s="178"/>
      <c r="I40" s="179"/>
      <c r="J40" s="92"/>
      <c r="K40" s="63"/>
      <c r="L40" s="62"/>
      <c r="M40" s="62"/>
      <c r="N40" s="106"/>
      <c r="O40" s="105"/>
    </row>
    <row r="41" spans="2:15" ht="15.75" thickBot="1">
      <c r="B41" s="75"/>
      <c r="C41" s="76"/>
      <c r="D41" s="142"/>
      <c r="E41" s="142"/>
      <c r="F41" s="142"/>
      <c r="G41" s="177"/>
      <c r="H41" s="178"/>
      <c r="I41" s="179"/>
      <c r="J41" s="62"/>
      <c r="K41" s="63"/>
      <c r="L41" s="62"/>
      <c r="M41" s="62"/>
      <c r="N41" s="103"/>
      <c r="O41" s="106"/>
    </row>
    <row r="42" spans="2:15" ht="15.75" thickBot="1">
      <c r="B42" s="46"/>
      <c r="C42" s="61"/>
      <c r="D42" s="257"/>
      <c r="E42" s="258"/>
      <c r="F42" s="259"/>
      <c r="G42" s="260"/>
      <c r="H42" s="261"/>
      <c r="I42" s="262"/>
      <c r="J42" s="62"/>
      <c r="K42" s="63"/>
      <c r="L42" s="62"/>
      <c r="M42" s="83"/>
      <c r="N42" s="106"/>
      <c r="O42" s="106"/>
    </row>
    <row r="43" spans="2:15" ht="15.75" thickBot="1">
      <c r="B43" s="67"/>
      <c r="C43" s="61"/>
      <c r="D43" s="257"/>
      <c r="E43" s="258"/>
      <c r="F43" s="259"/>
      <c r="G43" s="260"/>
      <c r="H43" s="261"/>
      <c r="I43" s="262"/>
      <c r="J43" s="62"/>
      <c r="K43" s="63"/>
      <c r="L43" s="62"/>
      <c r="M43" s="62"/>
      <c r="N43" s="104"/>
      <c r="O43" s="106"/>
    </row>
    <row r="44" spans="2:15" ht="15">
      <c r="B44" s="58"/>
      <c r="C44" s="82"/>
      <c r="D44" s="141"/>
      <c r="E44" s="141"/>
      <c r="F44" s="141"/>
      <c r="G44" s="117"/>
      <c r="H44" s="117"/>
      <c r="I44" s="117"/>
      <c r="J44" s="83"/>
      <c r="K44" s="84"/>
      <c r="L44" s="83"/>
      <c r="M44" s="83"/>
      <c r="N44" s="25"/>
      <c r="O44" s="25"/>
    </row>
    <row r="45" spans="3:11" ht="15">
      <c r="C45" s="109" t="s">
        <v>11</v>
      </c>
      <c r="D45" s="109"/>
      <c r="E45" s="109"/>
      <c r="I45" s="109" t="s">
        <v>13</v>
      </c>
      <c r="J45" s="109"/>
      <c r="K45" s="109"/>
    </row>
    <row r="46" spans="9:10" ht="15">
      <c r="I46" s="94"/>
      <c r="J46" s="94"/>
    </row>
    <row r="47" spans="9:10" ht="15">
      <c r="I47" s="94"/>
      <c r="J47" s="94"/>
    </row>
    <row r="48" spans="3:11" ht="15.75" thickBot="1">
      <c r="C48" s="108"/>
      <c r="D48" s="108"/>
      <c r="E48" s="108"/>
      <c r="I48" s="108"/>
      <c r="J48" s="108"/>
      <c r="K48" s="108"/>
    </row>
    <row r="49" spans="3:11" ht="15">
      <c r="C49" s="110" t="s">
        <v>14</v>
      </c>
      <c r="D49" s="110"/>
      <c r="E49" s="110"/>
      <c r="I49" s="110" t="s">
        <v>12</v>
      </c>
      <c r="J49" s="110"/>
      <c r="K49" s="110"/>
    </row>
  </sheetData>
  <sheetProtection/>
  <mergeCells count="85">
    <mergeCell ref="D33:F33"/>
    <mergeCell ref="G33:I33"/>
    <mergeCell ref="D34:F34"/>
    <mergeCell ref="G34:I34"/>
    <mergeCell ref="D35:F35"/>
    <mergeCell ref="G35:I35"/>
    <mergeCell ref="D15:F15"/>
    <mergeCell ref="D16:F16"/>
    <mergeCell ref="D17:F17"/>
    <mergeCell ref="D13:F13"/>
    <mergeCell ref="D14:F14"/>
    <mergeCell ref="D18:F18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N7:O7"/>
    <mergeCell ref="D9:F9"/>
    <mergeCell ref="D10:F10"/>
    <mergeCell ref="D42:F42"/>
    <mergeCell ref="G42:I42"/>
    <mergeCell ref="D43:F43"/>
    <mergeCell ref="G43:I43"/>
    <mergeCell ref="D31:F31"/>
    <mergeCell ref="G31:I31"/>
    <mergeCell ref="D29:F29"/>
    <mergeCell ref="C49:E49"/>
    <mergeCell ref="I49:K49"/>
    <mergeCell ref="D32:F32"/>
    <mergeCell ref="G32:I32"/>
    <mergeCell ref="C45:E45"/>
    <mergeCell ref="I45:K45"/>
    <mergeCell ref="C48:E48"/>
    <mergeCell ref="I48:K48"/>
    <mergeCell ref="D44:F44"/>
    <mergeCell ref="G44:I44"/>
    <mergeCell ref="G29:I29"/>
    <mergeCell ref="D30:F30"/>
    <mergeCell ref="G30:I30"/>
    <mergeCell ref="D27:F27"/>
    <mergeCell ref="G27:I27"/>
    <mergeCell ref="D28:F28"/>
    <mergeCell ref="G28:I28"/>
    <mergeCell ref="D26:F26"/>
    <mergeCell ref="G26:I26"/>
    <mergeCell ref="G23:I23"/>
    <mergeCell ref="G24:I24"/>
    <mergeCell ref="G25:I25"/>
    <mergeCell ref="D23:F23"/>
    <mergeCell ref="D24:F24"/>
    <mergeCell ref="D25:F25"/>
    <mergeCell ref="G21:I21"/>
    <mergeCell ref="G22:I22"/>
    <mergeCell ref="D21:F21"/>
    <mergeCell ref="D22:F22"/>
    <mergeCell ref="G18:I18"/>
    <mergeCell ref="G19:I19"/>
    <mergeCell ref="G20:I20"/>
    <mergeCell ref="D19:F19"/>
    <mergeCell ref="D20:F20"/>
    <mergeCell ref="G13:I13"/>
    <mergeCell ref="G14:I14"/>
    <mergeCell ref="G15:I15"/>
    <mergeCell ref="G16:I16"/>
    <mergeCell ref="G17:I17"/>
    <mergeCell ref="G9:I9"/>
    <mergeCell ref="G10:I10"/>
    <mergeCell ref="G11:I11"/>
    <mergeCell ref="G12:I12"/>
    <mergeCell ref="D11:F11"/>
    <mergeCell ref="D12:F12"/>
    <mergeCell ref="F2:I2"/>
    <mergeCell ref="F3:I3"/>
    <mergeCell ref="D5:E5"/>
    <mergeCell ref="D6:E6"/>
    <mergeCell ref="D8:F8"/>
    <mergeCell ref="G8:I8"/>
  </mergeCells>
  <dataValidations count="2">
    <dataValidation type="list" allowBlank="1" showInputMessage="1" showErrorMessage="1" sqref="D6:E6">
      <formula1>año</formula1>
    </dataValidation>
    <dataValidation type="list" allowBlank="1" showInputMessage="1" showErrorMessage="1" sqref="D5:E5">
      <formula1>cuatrimestres</formula1>
    </dataValidation>
  </dataValidations>
  <printOptions horizontalCentered="1"/>
  <pageMargins left="0.1968503937007874" right="0.7086614173228347" top="0.4724409448818898" bottom="0.5905511811023623" header="0.31496062992125984" footer="0.31496062992125984"/>
  <pageSetup horizontalDpi="600" verticalDpi="600" orientation="landscape" scale="65" r:id="rId2"/>
  <headerFooter>
    <oddFooter>&amp;LV00/0815&amp;RR-DDA-46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7" sqref="A17:A21"/>
    </sheetView>
  </sheetViews>
  <sheetFormatPr defaultColWidth="11.421875" defaultRowHeight="15"/>
  <cols>
    <col min="1" max="1" width="86.421875" style="0" customWidth="1"/>
    <col min="3" max="3" width="25.00390625" style="0" customWidth="1"/>
  </cols>
  <sheetData>
    <row r="1" spans="1:3" ht="15">
      <c r="A1" t="s">
        <v>15</v>
      </c>
      <c r="C1" t="s">
        <v>28</v>
      </c>
    </row>
    <row r="2" spans="1:3" ht="15">
      <c r="A2" t="s">
        <v>16</v>
      </c>
      <c r="C2" t="s">
        <v>29</v>
      </c>
    </row>
    <row r="3" spans="1:3" ht="15">
      <c r="A3" t="s">
        <v>17</v>
      </c>
      <c r="C3" t="s">
        <v>30</v>
      </c>
    </row>
    <row r="4" ht="15">
      <c r="A4" t="s">
        <v>18</v>
      </c>
    </row>
    <row r="5" ht="15">
      <c r="A5" t="s">
        <v>19</v>
      </c>
    </row>
    <row r="6" ht="15">
      <c r="A6" t="s">
        <v>20</v>
      </c>
    </row>
    <row r="7" spans="1:2" ht="15">
      <c r="A7" t="s">
        <v>21</v>
      </c>
      <c r="B7">
        <v>2015</v>
      </c>
    </row>
    <row r="8" spans="1:2" ht="15">
      <c r="A8" t="s">
        <v>22</v>
      </c>
      <c r="B8">
        <v>2016</v>
      </c>
    </row>
    <row r="9" spans="1:2" ht="15">
      <c r="A9" t="s">
        <v>23</v>
      </c>
      <c r="B9">
        <v>2017</v>
      </c>
    </row>
    <row r="10" spans="1:2" ht="15">
      <c r="A10" t="s">
        <v>24</v>
      </c>
      <c r="B10">
        <v>2018</v>
      </c>
    </row>
    <row r="11" ht="15">
      <c r="A11" t="s">
        <v>25</v>
      </c>
    </row>
    <row r="12" ht="15">
      <c r="A12" t="s">
        <v>26</v>
      </c>
    </row>
    <row r="13" ht="15">
      <c r="A13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UTU</dc:creator>
  <cp:keywords/>
  <dc:description/>
  <cp:lastModifiedBy>USUARIO</cp:lastModifiedBy>
  <cp:lastPrinted>2015-10-14T19:18:30Z</cp:lastPrinted>
  <dcterms:created xsi:type="dcterms:W3CDTF">2012-12-04T04:32:00Z</dcterms:created>
  <dcterms:modified xsi:type="dcterms:W3CDTF">2015-10-14T19:18:35Z</dcterms:modified>
  <cp:category/>
  <cp:version/>
  <cp:contentType/>
  <cp:contentStatus/>
</cp:coreProperties>
</file>